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ock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color rgb="0064748B"/>
      <sz val="10"/>
    </font>
    <font>
      <b val="1"/>
      <color rgb="00FFFFFF"/>
      <sz val="11"/>
    </font>
    <font>
      <b val="1"/>
      <color rgb="000F172A"/>
      <sz val="14"/>
    </font>
    <font>
      <i val="1"/>
    </font>
    <font>
      <b val="1"/>
      <color rgb="000EA5E9"/>
    </font>
  </fonts>
  <fills count="4">
    <fill>
      <patternFill/>
    </fill>
    <fill>
      <patternFill patternType="gray125"/>
    </fill>
    <fill>
      <patternFill patternType="solid">
        <fgColor rgb="000EA5E9"/>
      </patternFill>
    </fill>
    <fill>
      <patternFill patternType="solid">
        <fgColor rgb="000F172A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dxfs count="2">
    <dxf>
      <font>
        <b val="1"/>
        <color rgb="00B91C1C"/>
      </font>
      <fill>
        <patternFill patternType="solid">
          <fgColor rgb="00FEE2E2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0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28" customWidth="1" min="2" max="2"/>
    <col width="16" customWidth="1" min="3" max="3"/>
    <col width="12" customWidth="1" min="4" max="4"/>
    <col width="10" customWidth="1" min="5" max="5"/>
    <col width="10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0" customWidth="1" min="12" max="12"/>
  </cols>
  <sheetData>
    <row r="1" ht="32" customHeight="1">
      <c r="A1" s="1" t="inlineStr">
        <is>
          <t>CONTROL DE STOCK</t>
        </is>
      </c>
    </row>
    <row r="2">
      <c r="A2" s="2" t="inlineStr">
        <is>
          <t>Plantilla gratuita de DxSistemas - dxsistemas.com.ar</t>
        </is>
      </c>
    </row>
    <row r="4" ht="24" customHeight="1">
      <c r="A4" s="3" t="inlineStr">
        <is>
          <t>Código</t>
        </is>
      </c>
      <c r="B4" s="3" t="inlineStr">
        <is>
          <t>Producto</t>
        </is>
      </c>
      <c r="C4" s="3" t="inlineStr">
        <is>
          <t>Categoría</t>
        </is>
      </c>
      <c r="D4" s="3" t="inlineStr">
        <is>
          <t>Stock inicial</t>
        </is>
      </c>
      <c r="E4" s="3" t="inlineStr">
        <is>
          <t>Entradas</t>
        </is>
      </c>
      <c r="F4" s="3" t="inlineStr">
        <is>
          <t>Salidas</t>
        </is>
      </c>
      <c r="G4" s="3" t="inlineStr">
        <is>
          <t>Stock actual</t>
        </is>
      </c>
      <c r="H4" s="3" t="inlineStr">
        <is>
          <t>Stock mínimo</t>
        </is>
      </c>
      <c r="I4" s="3" t="inlineStr">
        <is>
          <t>Estado</t>
        </is>
      </c>
      <c r="J4" s="3" t="inlineStr">
        <is>
          <t>Precio costo</t>
        </is>
      </c>
      <c r="K4" s="3" t="inlineStr">
        <is>
          <t>Precio venta</t>
        </is>
      </c>
      <c r="L4" s="3" t="inlineStr">
        <is>
          <t>Margen %</t>
        </is>
      </c>
    </row>
    <row r="5">
      <c r="A5" s="4" t="inlineStr">
        <is>
          <t>P001</t>
        </is>
      </c>
      <c r="B5" s="4" t="inlineStr">
        <is>
          <t>Producto de ejemplo</t>
        </is>
      </c>
      <c r="C5" s="4" t="inlineStr">
        <is>
          <t>General</t>
        </is>
      </c>
      <c r="D5" s="4" t="n">
        <v>50</v>
      </c>
      <c r="E5" s="4" t="n">
        <v>10</v>
      </c>
      <c r="F5" s="4" t="n">
        <v>20</v>
      </c>
      <c r="G5" s="4">
        <f>IF(B5="","",D5+E5-F5)</f>
        <v/>
      </c>
      <c r="H5" s="4" t="n">
        <v>15</v>
      </c>
      <c r="I5" s="4">
        <f>IF(B5="","",IF(G5&lt;=H5,"REPONER","OK"))</f>
        <v/>
      </c>
      <c r="J5" s="4" t="n">
        <v>1000</v>
      </c>
      <c r="K5" s="4" t="n">
        <v>1500</v>
      </c>
      <c r="L5" s="4">
        <f>IF(OR(B5="",J5=0),"",ROUND((K5-J5)/J5*100,1))</f>
        <v/>
      </c>
    </row>
    <row r="6">
      <c r="A6" s="4" t="n"/>
      <c r="B6" s="4" t="n"/>
      <c r="C6" s="4" t="n"/>
      <c r="D6" s="4" t="n"/>
      <c r="E6" s="4" t="n"/>
      <c r="F6" s="4" t="n"/>
      <c r="G6" s="4">
        <f>IF(B6="","",D6+E6-F6)</f>
        <v/>
      </c>
      <c r="H6" s="4" t="n"/>
      <c r="I6" s="4">
        <f>IF(B6="","",IF(G6&lt;=H6,"REPONER","OK"))</f>
        <v/>
      </c>
      <c r="J6" s="4" t="n"/>
      <c r="K6" s="4" t="n"/>
      <c r="L6" s="4">
        <f>IF(OR(B6="",J6=0),"",ROUND((K6-J6)/J6*100,1))</f>
        <v/>
      </c>
    </row>
    <row r="7">
      <c r="A7" s="4" t="n"/>
      <c r="B7" s="4" t="n"/>
      <c r="C7" s="4" t="n"/>
      <c r="D7" s="4" t="n"/>
      <c r="E7" s="4" t="n"/>
      <c r="F7" s="4" t="n"/>
      <c r="G7" s="4">
        <f>IF(B7="","",D7+E7-F7)</f>
        <v/>
      </c>
      <c r="H7" s="4" t="n"/>
      <c r="I7" s="4">
        <f>IF(B7="","",IF(G7&lt;=H7,"REPONER","OK"))</f>
        <v/>
      </c>
      <c r="J7" s="4" t="n"/>
      <c r="K7" s="4" t="n"/>
      <c r="L7" s="4">
        <f>IF(OR(B7="",J7=0),"",ROUND((K7-J7)/J7*100,1))</f>
        <v/>
      </c>
    </row>
    <row r="8">
      <c r="A8" s="4" t="n"/>
      <c r="B8" s="4" t="n"/>
      <c r="C8" s="4" t="n"/>
      <c r="D8" s="4" t="n"/>
      <c r="E8" s="4" t="n"/>
      <c r="F8" s="4" t="n"/>
      <c r="G8" s="4">
        <f>IF(B8="","",D8+E8-F8)</f>
        <v/>
      </c>
      <c r="H8" s="4" t="n"/>
      <c r="I8" s="4">
        <f>IF(B8="","",IF(G8&lt;=H8,"REPONER","OK"))</f>
        <v/>
      </c>
      <c r="J8" s="4" t="n"/>
      <c r="K8" s="4" t="n"/>
      <c r="L8" s="4">
        <f>IF(OR(B8="",J8=0),"",ROUND((K8-J8)/J8*100,1))</f>
        <v/>
      </c>
    </row>
    <row r="9">
      <c r="A9" s="4" t="n"/>
      <c r="B9" s="4" t="n"/>
      <c r="C9" s="4" t="n"/>
      <c r="D9" s="4" t="n"/>
      <c r="E9" s="4" t="n"/>
      <c r="F9" s="4" t="n"/>
      <c r="G9" s="4">
        <f>IF(B9="","",D9+E9-F9)</f>
        <v/>
      </c>
      <c r="H9" s="4" t="n"/>
      <c r="I9" s="4">
        <f>IF(B9="","",IF(G9&lt;=H9,"REPONER","OK"))</f>
        <v/>
      </c>
      <c r="J9" s="4" t="n"/>
      <c r="K9" s="4" t="n"/>
      <c r="L9" s="4">
        <f>IF(OR(B9="",J9=0),"",ROUND((K9-J9)/J9*100,1))</f>
        <v/>
      </c>
    </row>
    <row r="10">
      <c r="A10" s="4" t="n"/>
      <c r="B10" s="4" t="n"/>
      <c r="C10" s="4" t="n"/>
      <c r="D10" s="4" t="n"/>
      <c r="E10" s="4" t="n"/>
      <c r="F10" s="4" t="n"/>
      <c r="G10" s="4">
        <f>IF(B10="","",D10+E10-F10)</f>
        <v/>
      </c>
      <c r="H10" s="4" t="n"/>
      <c r="I10" s="4">
        <f>IF(B10="","",IF(G10&lt;=H10,"REPONER","OK"))</f>
        <v/>
      </c>
      <c r="J10" s="4" t="n"/>
      <c r="K10" s="4" t="n"/>
      <c r="L10" s="4">
        <f>IF(OR(B10="",J10=0),"",ROUND((K10-J10)/J10*100,1))</f>
        <v/>
      </c>
    </row>
    <row r="11">
      <c r="A11" s="4" t="n"/>
      <c r="B11" s="4" t="n"/>
      <c r="C11" s="4" t="n"/>
      <c r="D11" s="4" t="n"/>
      <c r="E11" s="4" t="n"/>
      <c r="F11" s="4" t="n"/>
      <c r="G11" s="4">
        <f>IF(B11="","",D11+E11-F11)</f>
        <v/>
      </c>
      <c r="H11" s="4" t="n"/>
      <c r="I11" s="4">
        <f>IF(B11="","",IF(G11&lt;=H11,"REPONER","OK"))</f>
        <v/>
      </c>
      <c r="J11" s="4" t="n"/>
      <c r="K11" s="4" t="n"/>
      <c r="L11" s="4">
        <f>IF(OR(B11="",J11=0),"",ROUND((K11-J11)/J11*100,1))</f>
        <v/>
      </c>
    </row>
    <row r="12">
      <c r="A12" s="4" t="n"/>
      <c r="B12" s="4" t="n"/>
      <c r="C12" s="4" t="n"/>
      <c r="D12" s="4" t="n"/>
      <c r="E12" s="4" t="n"/>
      <c r="F12" s="4" t="n"/>
      <c r="G12" s="4">
        <f>IF(B12="","",D12+E12-F12)</f>
        <v/>
      </c>
      <c r="H12" s="4" t="n"/>
      <c r="I12" s="4">
        <f>IF(B12="","",IF(G12&lt;=H12,"REPONER","OK"))</f>
        <v/>
      </c>
      <c r="J12" s="4" t="n"/>
      <c r="K12" s="4" t="n"/>
      <c r="L12" s="4">
        <f>IF(OR(B12="",J12=0),"",ROUND((K12-J12)/J12*100,1))</f>
        <v/>
      </c>
    </row>
    <row r="13">
      <c r="A13" s="4" t="n"/>
      <c r="B13" s="4" t="n"/>
      <c r="C13" s="4" t="n"/>
      <c r="D13" s="4" t="n"/>
      <c r="E13" s="4" t="n"/>
      <c r="F13" s="4" t="n"/>
      <c r="G13" s="4">
        <f>IF(B13="","",D13+E13-F13)</f>
        <v/>
      </c>
      <c r="H13" s="4" t="n"/>
      <c r="I13" s="4">
        <f>IF(B13="","",IF(G13&lt;=H13,"REPONER","OK"))</f>
        <v/>
      </c>
      <c r="J13" s="4" t="n"/>
      <c r="K13" s="4" t="n"/>
      <c r="L13" s="4">
        <f>IF(OR(B13="",J13=0),"",ROUND((K13-J13)/J13*100,1))</f>
        <v/>
      </c>
    </row>
    <row r="14">
      <c r="A14" s="4" t="n"/>
      <c r="B14" s="4" t="n"/>
      <c r="C14" s="4" t="n"/>
      <c r="D14" s="4" t="n"/>
      <c r="E14" s="4" t="n"/>
      <c r="F14" s="4" t="n"/>
      <c r="G14" s="4">
        <f>IF(B14="","",D14+E14-F14)</f>
        <v/>
      </c>
      <c r="H14" s="4" t="n"/>
      <c r="I14" s="4">
        <f>IF(B14="","",IF(G14&lt;=H14,"REPONER","OK"))</f>
        <v/>
      </c>
      <c r="J14" s="4" t="n"/>
      <c r="K14" s="4" t="n"/>
      <c r="L14" s="4">
        <f>IF(OR(B14="",J14=0),"",ROUND((K14-J14)/J14*100,1))</f>
        <v/>
      </c>
    </row>
    <row r="15">
      <c r="A15" s="4" t="n"/>
      <c r="B15" s="4" t="n"/>
      <c r="C15" s="4" t="n"/>
      <c r="D15" s="4" t="n"/>
      <c r="E15" s="4" t="n"/>
      <c r="F15" s="4" t="n"/>
      <c r="G15" s="4">
        <f>IF(B15="","",D15+E15-F15)</f>
        <v/>
      </c>
      <c r="H15" s="4" t="n"/>
      <c r="I15" s="4">
        <f>IF(B15="","",IF(G15&lt;=H15,"REPONER","OK"))</f>
        <v/>
      </c>
      <c r="J15" s="4" t="n"/>
      <c r="K15" s="4" t="n"/>
      <c r="L15" s="4">
        <f>IF(OR(B15="",J15=0),"",ROUND((K15-J15)/J15*100,1))</f>
        <v/>
      </c>
    </row>
    <row r="16">
      <c r="A16" s="4" t="n"/>
      <c r="B16" s="4" t="n"/>
      <c r="C16" s="4" t="n"/>
      <c r="D16" s="4" t="n"/>
      <c r="E16" s="4" t="n"/>
      <c r="F16" s="4" t="n"/>
      <c r="G16" s="4">
        <f>IF(B16="","",D16+E16-F16)</f>
        <v/>
      </c>
      <c r="H16" s="4" t="n"/>
      <c r="I16" s="4">
        <f>IF(B16="","",IF(G16&lt;=H16,"REPONER","OK"))</f>
        <v/>
      </c>
      <c r="J16" s="4" t="n"/>
      <c r="K16" s="4" t="n"/>
      <c r="L16" s="4">
        <f>IF(OR(B16="",J16=0),"",ROUND((K16-J16)/J16*100,1))</f>
        <v/>
      </c>
    </row>
    <row r="17">
      <c r="A17" s="4" t="n"/>
      <c r="B17" s="4" t="n"/>
      <c r="C17" s="4" t="n"/>
      <c r="D17" s="4" t="n"/>
      <c r="E17" s="4" t="n"/>
      <c r="F17" s="4" t="n"/>
      <c r="G17" s="4">
        <f>IF(B17="","",D17+E17-F17)</f>
        <v/>
      </c>
      <c r="H17" s="4" t="n"/>
      <c r="I17" s="4">
        <f>IF(B17="","",IF(G17&lt;=H17,"REPONER","OK"))</f>
        <v/>
      </c>
      <c r="J17" s="4" t="n"/>
      <c r="K17" s="4" t="n"/>
      <c r="L17" s="4">
        <f>IF(OR(B17="",J17=0),"",ROUND((K17-J17)/J17*100,1))</f>
        <v/>
      </c>
    </row>
    <row r="18">
      <c r="A18" s="4" t="n"/>
      <c r="B18" s="4" t="n"/>
      <c r="C18" s="4" t="n"/>
      <c r="D18" s="4" t="n"/>
      <c r="E18" s="4" t="n"/>
      <c r="F18" s="4" t="n"/>
      <c r="G18" s="4">
        <f>IF(B18="","",D18+E18-F18)</f>
        <v/>
      </c>
      <c r="H18" s="4" t="n"/>
      <c r="I18" s="4">
        <f>IF(B18="","",IF(G18&lt;=H18,"REPONER","OK"))</f>
        <v/>
      </c>
      <c r="J18" s="4" t="n"/>
      <c r="K18" s="4" t="n"/>
      <c r="L18" s="4">
        <f>IF(OR(B18="",J18=0),"",ROUND((K18-J18)/J18*100,1))</f>
        <v/>
      </c>
    </row>
    <row r="19">
      <c r="A19" s="4" t="n"/>
      <c r="B19" s="4" t="n"/>
      <c r="C19" s="4" t="n"/>
      <c r="D19" s="4" t="n"/>
      <c r="E19" s="4" t="n"/>
      <c r="F19" s="4" t="n"/>
      <c r="G19" s="4">
        <f>IF(B19="","",D19+E19-F19)</f>
        <v/>
      </c>
      <c r="H19" s="4" t="n"/>
      <c r="I19" s="4">
        <f>IF(B19="","",IF(G19&lt;=H19,"REPONER","OK"))</f>
        <v/>
      </c>
      <c r="J19" s="4" t="n"/>
      <c r="K19" s="4" t="n"/>
      <c r="L19" s="4">
        <f>IF(OR(B19="",J19=0),"",ROUND((K19-J19)/J19*100,1))</f>
        <v/>
      </c>
    </row>
    <row r="20">
      <c r="A20" s="4" t="n"/>
      <c r="B20" s="4" t="n"/>
      <c r="C20" s="4" t="n"/>
      <c r="D20" s="4" t="n"/>
      <c r="E20" s="4" t="n"/>
      <c r="F20" s="4" t="n"/>
      <c r="G20" s="4">
        <f>IF(B20="","",D20+E20-F20)</f>
        <v/>
      </c>
      <c r="H20" s="4" t="n"/>
      <c r="I20" s="4">
        <f>IF(B20="","",IF(G20&lt;=H20,"REPONER","OK"))</f>
        <v/>
      </c>
      <c r="J20" s="4" t="n"/>
      <c r="K20" s="4" t="n"/>
      <c r="L20" s="4">
        <f>IF(OR(B20="",J20=0),"",ROUND((K20-J20)/J20*100,1))</f>
        <v/>
      </c>
    </row>
    <row r="21">
      <c r="A21" s="4" t="n"/>
      <c r="B21" s="4" t="n"/>
      <c r="C21" s="4" t="n"/>
      <c r="D21" s="4" t="n"/>
      <c r="E21" s="4" t="n"/>
      <c r="F21" s="4" t="n"/>
      <c r="G21" s="4">
        <f>IF(B21="","",D21+E21-F21)</f>
        <v/>
      </c>
      <c r="H21" s="4" t="n"/>
      <c r="I21" s="4">
        <f>IF(B21="","",IF(G21&lt;=H21,"REPONER","OK"))</f>
        <v/>
      </c>
      <c r="J21" s="4" t="n"/>
      <c r="K21" s="4" t="n"/>
      <c r="L21" s="4">
        <f>IF(OR(B21="",J21=0),"",ROUND((K21-J21)/J21*100,1))</f>
        <v/>
      </c>
    </row>
    <row r="22">
      <c r="A22" s="4" t="n"/>
      <c r="B22" s="4" t="n"/>
      <c r="C22" s="4" t="n"/>
      <c r="D22" s="4" t="n"/>
      <c r="E22" s="4" t="n"/>
      <c r="F22" s="4" t="n"/>
      <c r="G22" s="4">
        <f>IF(B22="","",D22+E22-F22)</f>
        <v/>
      </c>
      <c r="H22" s="4" t="n"/>
      <c r="I22" s="4">
        <f>IF(B22="","",IF(G22&lt;=H22,"REPONER","OK"))</f>
        <v/>
      </c>
      <c r="J22" s="4" t="n"/>
      <c r="K22" s="4" t="n"/>
      <c r="L22" s="4">
        <f>IF(OR(B22="",J22=0),"",ROUND((K22-J22)/J22*100,1))</f>
        <v/>
      </c>
    </row>
    <row r="23">
      <c r="A23" s="4" t="n"/>
      <c r="B23" s="4" t="n"/>
      <c r="C23" s="4" t="n"/>
      <c r="D23" s="4" t="n"/>
      <c r="E23" s="4" t="n"/>
      <c r="F23" s="4" t="n"/>
      <c r="G23" s="4">
        <f>IF(B23="","",D23+E23-F23)</f>
        <v/>
      </c>
      <c r="H23" s="4" t="n"/>
      <c r="I23" s="4">
        <f>IF(B23="","",IF(G23&lt;=H23,"REPONER","OK"))</f>
        <v/>
      </c>
      <c r="J23" s="4" t="n"/>
      <c r="K23" s="4" t="n"/>
      <c r="L23" s="4">
        <f>IF(OR(B23="",J23=0),"",ROUND((K23-J23)/J23*100,1))</f>
        <v/>
      </c>
    </row>
    <row r="24">
      <c r="A24" s="4" t="n"/>
      <c r="B24" s="4" t="n"/>
      <c r="C24" s="4" t="n"/>
      <c r="D24" s="4" t="n"/>
      <c r="E24" s="4" t="n"/>
      <c r="F24" s="4" t="n"/>
      <c r="G24" s="4">
        <f>IF(B24="","",D24+E24-F24)</f>
        <v/>
      </c>
      <c r="H24" s="4" t="n"/>
      <c r="I24" s="4">
        <f>IF(B24="","",IF(G24&lt;=H24,"REPONER","OK"))</f>
        <v/>
      </c>
      <c r="J24" s="4" t="n"/>
      <c r="K24" s="4" t="n"/>
      <c r="L24" s="4">
        <f>IF(OR(B24="",J24=0),"",ROUND((K24-J24)/J24*100,1))</f>
        <v/>
      </c>
    </row>
    <row r="25">
      <c r="A25" s="4" t="n"/>
      <c r="B25" s="4" t="n"/>
      <c r="C25" s="4" t="n"/>
      <c r="D25" s="4" t="n"/>
      <c r="E25" s="4" t="n"/>
      <c r="F25" s="4" t="n"/>
      <c r="G25" s="4">
        <f>IF(B25="","",D25+E25-F25)</f>
        <v/>
      </c>
      <c r="H25" s="4" t="n"/>
      <c r="I25" s="4">
        <f>IF(B25="","",IF(G25&lt;=H25,"REPONER","OK"))</f>
        <v/>
      </c>
      <c r="J25" s="4" t="n"/>
      <c r="K25" s="4" t="n"/>
      <c r="L25" s="4">
        <f>IF(OR(B25="",J25=0),"",ROUND((K25-J25)/J25*100,1))</f>
        <v/>
      </c>
    </row>
    <row r="26">
      <c r="A26" s="4" t="n"/>
      <c r="B26" s="4" t="n"/>
      <c r="C26" s="4" t="n"/>
      <c r="D26" s="4" t="n"/>
      <c r="E26" s="4" t="n"/>
      <c r="F26" s="4" t="n"/>
      <c r="G26" s="4">
        <f>IF(B26="","",D26+E26-F26)</f>
        <v/>
      </c>
      <c r="H26" s="4" t="n"/>
      <c r="I26" s="4">
        <f>IF(B26="","",IF(G26&lt;=H26,"REPONER","OK"))</f>
        <v/>
      </c>
      <c r="J26" s="4" t="n"/>
      <c r="K26" s="4" t="n"/>
      <c r="L26" s="4">
        <f>IF(OR(B26="",J26=0),"",ROUND((K26-J26)/J26*100,1))</f>
        <v/>
      </c>
    </row>
    <row r="27">
      <c r="A27" s="4" t="n"/>
      <c r="B27" s="4" t="n"/>
      <c r="C27" s="4" t="n"/>
      <c r="D27" s="4" t="n"/>
      <c r="E27" s="4" t="n"/>
      <c r="F27" s="4" t="n"/>
      <c r="G27" s="4">
        <f>IF(B27="","",D27+E27-F27)</f>
        <v/>
      </c>
      <c r="H27" s="4" t="n"/>
      <c r="I27" s="4">
        <f>IF(B27="","",IF(G27&lt;=H27,"REPONER","OK"))</f>
        <v/>
      </c>
      <c r="J27" s="4" t="n"/>
      <c r="K27" s="4" t="n"/>
      <c r="L27" s="4">
        <f>IF(OR(B27="",J27=0),"",ROUND((K27-J27)/J27*100,1))</f>
        <v/>
      </c>
    </row>
    <row r="28">
      <c r="A28" s="4" t="n"/>
      <c r="B28" s="4" t="n"/>
      <c r="C28" s="4" t="n"/>
      <c r="D28" s="4" t="n"/>
      <c r="E28" s="4" t="n"/>
      <c r="F28" s="4" t="n"/>
      <c r="G28" s="4">
        <f>IF(B28="","",D28+E28-F28)</f>
        <v/>
      </c>
      <c r="H28" s="4" t="n"/>
      <c r="I28" s="4">
        <f>IF(B28="","",IF(G28&lt;=H28,"REPONER","OK"))</f>
        <v/>
      </c>
      <c r="J28" s="4" t="n"/>
      <c r="K28" s="4" t="n"/>
      <c r="L28" s="4">
        <f>IF(OR(B28="",J28=0),"",ROUND((K28-J28)/J28*100,1))</f>
        <v/>
      </c>
    </row>
    <row r="29">
      <c r="A29" s="4" t="n"/>
      <c r="B29" s="4" t="n"/>
      <c r="C29" s="4" t="n"/>
      <c r="D29" s="4" t="n"/>
      <c r="E29" s="4" t="n"/>
      <c r="F29" s="4" t="n"/>
      <c r="G29" s="4">
        <f>IF(B29="","",D29+E29-F29)</f>
        <v/>
      </c>
      <c r="H29" s="4" t="n"/>
      <c r="I29" s="4">
        <f>IF(B29="","",IF(G29&lt;=H29,"REPONER","OK"))</f>
        <v/>
      </c>
      <c r="J29" s="4" t="n"/>
      <c r="K29" s="4" t="n"/>
      <c r="L29" s="4">
        <f>IF(OR(B29="",J29=0),"",ROUND((K29-J29)/J29*100,1))</f>
        <v/>
      </c>
    </row>
    <row r="30">
      <c r="A30" s="4" t="n"/>
      <c r="B30" s="4" t="n"/>
      <c r="C30" s="4" t="n"/>
      <c r="D30" s="4" t="n"/>
      <c r="E30" s="4" t="n"/>
      <c r="F30" s="4" t="n"/>
      <c r="G30" s="4">
        <f>IF(B30="","",D30+E30-F30)</f>
        <v/>
      </c>
      <c r="H30" s="4" t="n"/>
      <c r="I30" s="4">
        <f>IF(B30="","",IF(G30&lt;=H30,"REPONER","OK"))</f>
        <v/>
      </c>
      <c r="J30" s="4" t="n"/>
      <c r="K30" s="4" t="n"/>
      <c r="L30" s="4">
        <f>IF(OR(B30="",J30=0),"",ROUND((K30-J30)/J30*100,1))</f>
        <v/>
      </c>
    </row>
    <row r="31">
      <c r="A31" s="4" t="n"/>
      <c r="B31" s="4" t="n"/>
      <c r="C31" s="4" t="n"/>
      <c r="D31" s="4" t="n"/>
      <c r="E31" s="4" t="n"/>
      <c r="F31" s="4" t="n"/>
      <c r="G31" s="4">
        <f>IF(B31="","",D31+E31-F31)</f>
        <v/>
      </c>
      <c r="H31" s="4" t="n"/>
      <c r="I31" s="4">
        <f>IF(B31="","",IF(G31&lt;=H31,"REPONER","OK"))</f>
        <v/>
      </c>
      <c r="J31" s="4" t="n"/>
      <c r="K31" s="4" t="n"/>
      <c r="L31" s="4">
        <f>IF(OR(B31="",J31=0),"",ROUND((K31-J31)/J31*100,1))</f>
        <v/>
      </c>
    </row>
    <row r="32">
      <c r="A32" s="4" t="n"/>
      <c r="B32" s="4" t="n"/>
      <c r="C32" s="4" t="n"/>
      <c r="D32" s="4" t="n"/>
      <c r="E32" s="4" t="n"/>
      <c r="F32" s="4" t="n"/>
      <c r="G32" s="4">
        <f>IF(B32="","",D32+E32-F32)</f>
        <v/>
      </c>
      <c r="H32" s="4" t="n"/>
      <c r="I32" s="4">
        <f>IF(B32="","",IF(G32&lt;=H32,"REPONER","OK"))</f>
        <v/>
      </c>
      <c r="J32" s="4" t="n"/>
      <c r="K32" s="4" t="n"/>
      <c r="L32" s="4">
        <f>IF(OR(B32="",J32=0),"",ROUND((K32-J32)/J32*100,1))</f>
        <v/>
      </c>
    </row>
    <row r="33">
      <c r="A33" s="4" t="n"/>
      <c r="B33" s="4" t="n"/>
      <c r="C33" s="4" t="n"/>
      <c r="D33" s="4" t="n"/>
      <c r="E33" s="4" t="n"/>
      <c r="F33" s="4" t="n"/>
      <c r="G33" s="4">
        <f>IF(B33="","",D33+E33-F33)</f>
        <v/>
      </c>
      <c r="H33" s="4" t="n"/>
      <c r="I33" s="4">
        <f>IF(B33="","",IF(G33&lt;=H33,"REPONER","OK"))</f>
        <v/>
      </c>
      <c r="J33" s="4" t="n"/>
      <c r="K33" s="4" t="n"/>
      <c r="L33" s="4">
        <f>IF(OR(B33="",J33=0),"",ROUND((K33-J33)/J33*100,1))</f>
        <v/>
      </c>
    </row>
    <row r="34">
      <c r="A34" s="4" t="n"/>
      <c r="B34" s="4" t="n"/>
      <c r="C34" s="4" t="n"/>
      <c r="D34" s="4" t="n"/>
      <c r="E34" s="4" t="n"/>
      <c r="F34" s="4" t="n"/>
      <c r="G34" s="4">
        <f>IF(B34="","",D34+E34-F34)</f>
        <v/>
      </c>
      <c r="H34" s="4" t="n"/>
      <c r="I34" s="4">
        <f>IF(B34="","",IF(G34&lt;=H34,"REPONER","OK"))</f>
        <v/>
      </c>
      <c r="J34" s="4" t="n"/>
      <c r="K34" s="4" t="n"/>
      <c r="L34" s="4">
        <f>IF(OR(B34="",J34=0),"",ROUND((K34-J34)/J34*100,1))</f>
        <v/>
      </c>
    </row>
    <row r="35">
      <c r="A35" s="4" t="n"/>
      <c r="B35" s="4" t="n"/>
      <c r="C35" s="4" t="n"/>
      <c r="D35" s="4" t="n"/>
      <c r="E35" s="4" t="n"/>
      <c r="F35" s="4" t="n"/>
      <c r="G35" s="4">
        <f>IF(B35="","",D35+E35-F35)</f>
        <v/>
      </c>
      <c r="H35" s="4" t="n"/>
      <c r="I35" s="4">
        <f>IF(B35="","",IF(G35&lt;=H35,"REPONER","OK"))</f>
        <v/>
      </c>
      <c r="J35" s="4" t="n"/>
      <c r="K35" s="4" t="n"/>
      <c r="L35" s="4">
        <f>IF(OR(B35="",J35=0),"",ROUND((K35-J35)/J35*100,1))</f>
        <v/>
      </c>
    </row>
    <row r="36">
      <c r="A36" s="4" t="n"/>
      <c r="B36" s="4" t="n"/>
      <c r="C36" s="4" t="n"/>
      <c r="D36" s="4" t="n"/>
      <c r="E36" s="4" t="n"/>
      <c r="F36" s="4" t="n"/>
      <c r="G36" s="4">
        <f>IF(B36="","",D36+E36-F36)</f>
        <v/>
      </c>
      <c r="H36" s="4" t="n"/>
      <c r="I36" s="4">
        <f>IF(B36="","",IF(G36&lt;=H36,"REPONER","OK"))</f>
        <v/>
      </c>
      <c r="J36" s="4" t="n"/>
      <c r="K36" s="4" t="n"/>
      <c r="L36" s="4">
        <f>IF(OR(B36="",J36=0),"",ROUND((K36-J36)/J36*100,1))</f>
        <v/>
      </c>
    </row>
    <row r="37">
      <c r="A37" s="4" t="n"/>
      <c r="B37" s="4" t="n"/>
      <c r="C37" s="4" t="n"/>
      <c r="D37" s="4" t="n"/>
      <c r="E37" s="4" t="n"/>
      <c r="F37" s="4" t="n"/>
      <c r="G37" s="4">
        <f>IF(B37="","",D37+E37-F37)</f>
        <v/>
      </c>
      <c r="H37" s="4" t="n"/>
      <c r="I37" s="4">
        <f>IF(B37="","",IF(G37&lt;=H37,"REPONER","OK"))</f>
        <v/>
      </c>
      <c r="J37" s="4" t="n"/>
      <c r="K37" s="4" t="n"/>
      <c r="L37" s="4">
        <f>IF(OR(B37="",J37=0),"",ROUND((K37-J37)/J37*100,1))</f>
        <v/>
      </c>
    </row>
    <row r="38">
      <c r="A38" s="4" t="n"/>
      <c r="B38" s="4" t="n"/>
      <c r="C38" s="4" t="n"/>
      <c r="D38" s="4" t="n"/>
      <c r="E38" s="4" t="n"/>
      <c r="F38" s="4" t="n"/>
      <c r="G38" s="4">
        <f>IF(B38="","",D38+E38-F38)</f>
        <v/>
      </c>
      <c r="H38" s="4" t="n"/>
      <c r="I38" s="4">
        <f>IF(B38="","",IF(G38&lt;=H38,"REPONER","OK"))</f>
        <v/>
      </c>
      <c r="J38" s="4" t="n"/>
      <c r="K38" s="4" t="n"/>
      <c r="L38" s="4">
        <f>IF(OR(B38="",J38=0),"",ROUND((K38-J38)/J38*100,1))</f>
        <v/>
      </c>
    </row>
    <row r="39">
      <c r="A39" s="4" t="n"/>
      <c r="B39" s="4" t="n"/>
      <c r="C39" s="4" t="n"/>
      <c r="D39" s="4" t="n"/>
      <c r="E39" s="4" t="n"/>
      <c r="F39" s="4" t="n"/>
      <c r="G39" s="4">
        <f>IF(B39="","",D39+E39-F39)</f>
        <v/>
      </c>
      <c r="H39" s="4" t="n"/>
      <c r="I39" s="4">
        <f>IF(B39="","",IF(G39&lt;=H39,"REPONER","OK"))</f>
        <v/>
      </c>
      <c r="J39" s="4" t="n"/>
      <c r="K39" s="4" t="n"/>
      <c r="L39" s="4">
        <f>IF(OR(B39="",J39=0),"",ROUND((K39-J39)/J39*100,1))</f>
        <v/>
      </c>
    </row>
    <row r="40">
      <c r="A40" s="4" t="n"/>
      <c r="B40" s="4" t="n"/>
      <c r="C40" s="4" t="n"/>
      <c r="D40" s="4" t="n"/>
      <c r="E40" s="4" t="n"/>
      <c r="F40" s="4" t="n"/>
      <c r="G40" s="4">
        <f>IF(B40="","",D40+E40-F40)</f>
        <v/>
      </c>
      <c r="H40" s="4" t="n"/>
      <c r="I40" s="4">
        <f>IF(B40="","",IF(G40&lt;=H40,"REPONER","OK"))</f>
        <v/>
      </c>
      <c r="J40" s="4" t="n"/>
      <c r="K40" s="4" t="n"/>
      <c r="L40" s="4">
        <f>IF(OR(B40="",J40=0),"",ROUND((K40-J40)/J40*100,1))</f>
        <v/>
      </c>
    </row>
    <row r="41">
      <c r="A41" s="4" t="n"/>
      <c r="B41" s="4" t="n"/>
      <c r="C41" s="4" t="n"/>
      <c r="D41" s="4" t="n"/>
      <c r="E41" s="4" t="n"/>
      <c r="F41" s="4" t="n"/>
      <c r="G41" s="4">
        <f>IF(B41="","",D41+E41-F41)</f>
        <v/>
      </c>
      <c r="H41" s="4" t="n"/>
      <c r="I41" s="4">
        <f>IF(B41="","",IF(G41&lt;=H41,"REPONER","OK"))</f>
        <v/>
      </c>
      <c r="J41" s="4" t="n"/>
      <c r="K41" s="4" t="n"/>
      <c r="L41" s="4">
        <f>IF(OR(B41="",J41=0),"",ROUND((K41-J41)/J41*100,1))</f>
        <v/>
      </c>
    </row>
    <row r="42">
      <c r="A42" s="4" t="n"/>
      <c r="B42" s="4" t="n"/>
      <c r="C42" s="4" t="n"/>
      <c r="D42" s="4" t="n"/>
      <c r="E42" s="4" t="n"/>
      <c r="F42" s="4" t="n"/>
      <c r="G42" s="4">
        <f>IF(B42="","",D42+E42-F42)</f>
        <v/>
      </c>
      <c r="H42" s="4" t="n"/>
      <c r="I42" s="4">
        <f>IF(B42="","",IF(G42&lt;=H42,"REPONER","OK"))</f>
        <v/>
      </c>
      <c r="J42" s="4" t="n"/>
      <c r="K42" s="4" t="n"/>
      <c r="L42" s="4">
        <f>IF(OR(B42="",J42=0),"",ROUND((K42-J42)/J42*100,1))</f>
        <v/>
      </c>
    </row>
    <row r="43">
      <c r="A43" s="4" t="n"/>
      <c r="B43" s="4" t="n"/>
      <c r="C43" s="4" t="n"/>
      <c r="D43" s="4" t="n"/>
      <c r="E43" s="4" t="n"/>
      <c r="F43" s="4" t="n"/>
      <c r="G43" s="4">
        <f>IF(B43="","",D43+E43-F43)</f>
        <v/>
      </c>
      <c r="H43" s="4" t="n"/>
      <c r="I43" s="4">
        <f>IF(B43="","",IF(G43&lt;=H43,"REPONER","OK"))</f>
        <v/>
      </c>
      <c r="J43" s="4" t="n"/>
      <c r="K43" s="4" t="n"/>
      <c r="L43" s="4">
        <f>IF(OR(B43="",J43=0),"",ROUND((K43-J43)/J43*100,1))</f>
        <v/>
      </c>
    </row>
    <row r="44">
      <c r="A44" s="4" t="n"/>
      <c r="B44" s="4" t="n"/>
      <c r="C44" s="4" t="n"/>
      <c r="D44" s="4" t="n"/>
      <c r="E44" s="4" t="n"/>
      <c r="F44" s="4" t="n"/>
      <c r="G44" s="4">
        <f>IF(B44="","",D44+E44-F44)</f>
        <v/>
      </c>
      <c r="H44" s="4" t="n"/>
      <c r="I44" s="4">
        <f>IF(B44="","",IF(G44&lt;=H44,"REPONER","OK"))</f>
        <v/>
      </c>
      <c r="J44" s="4" t="n"/>
      <c r="K44" s="4" t="n"/>
      <c r="L44" s="4">
        <f>IF(OR(B44="",J44=0),"",ROUND((K44-J44)/J44*100,1))</f>
        <v/>
      </c>
    </row>
    <row r="45">
      <c r="A45" s="4" t="n"/>
      <c r="B45" s="4" t="n"/>
      <c r="C45" s="4" t="n"/>
      <c r="D45" s="4" t="n"/>
      <c r="E45" s="4" t="n"/>
      <c r="F45" s="4" t="n"/>
      <c r="G45" s="4">
        <f>IF(B45="","",D45+E45-F45)</f>
        <v/>
      </c>
      <c r="H45" s="4" t="n"/>
      <c r="I45" s="4">
        <f>IF(B45="","",IF(G45&lt;=H45,"REPONER","OK"))</f>
        <v/>
      </c>
      <c r="J45" s="4" t="n"/>
      <c r="K45" s="4" t="n"/>
      <c r="L45" s="4">
        <f>IF(OR(B45="",J45=0),"",ROUND((K45-J45)/J45*100,1))</f>
        <v/>
      </c>
    </row>
    <row r="46">
      <c r="A46" s="4" t="n"/>
      <c r="B46" s="4" t="n"/>
      <c r="C46" s="4" t="n"/>
      <c r="D46" s="4" t="n"/>
      <c r="E46" s="4" t="n"/>
      <c r="F46" s="4" t="n"/>
      <c r="G46" s="4">
        <f>IF(B46="","",D46+E46-F46)</f>
        <v/>
      </c>
      <c r="H46" s="4" t="n"/>
      <c r="I46" s="4">
        <f>IF(B46="","",IF(G46&lt;=H46,"REPONER","OK"))</f>
        <v/>
      </c>
      <c r="J46" s="4" t="n"/>
      <c r="K46" s="4" t="n"/>
      <c r="L46" s="4">
        <f>IF(OR(B46="",J46=0),"",ROUND((K46-J46)/J46*100,1))</f>
        <v/>
      </c>
    </row>
    <row r="47">
      <c r="A47" s="4" t="n"/>
      <c r="B47" s="4" t="n"/>
      <c r="C47" s="4" t="n"/>
      <c r="D47" s="4" t="n"/>
      <c r="E47" s="4" t="n"/>
      <c r="F47" s="4" t="n"/>
      <c r="G47" s="4">
        <f>IF(B47="","",D47+E47-F47)</f>
        <v/>
      </c>
      <c r="H47" s="4" t="n"/>
      <c r="I47" s="4">
        <f>IF(B47="","",IF(G47&lt;=H47,"REPONER","OK"))</f>
        <v/>
      </c>
      <c r="J47" s="4" t="n"/>
      <c r="K47" s="4" t="n"/>
      <c r="L47" s="4">
        <f>IF(OR(B47="",J47=0),"",ROUND((K47-J47)/J47*100,1))</f>
        <v/>
      </c>
    </row>
    <row r="48">
      <c r="A48" s="4" t="n"/>
      <c r="B48" s="4" t="n"/>
      <c r="C48" s="4" t="n"/>
      <c r="D48" s="4" t="n"/>
      <c r="E48" s="4" t="n"/>
      <c r="F48" s="4" t="n"/>
      <c r="G48" s="4">
        <f>IF(B48="","",D48+E48-F48)</f>
        <v/>
      </c>
      <c r="H48" s="4" t="n"/>
      <c r="I48" s="4">
        <f>IF(B48="","",IF(G48&lt;=H48,"REPONER","OK"))</f>
        <v/>
      </c>
      <c r="J48" s="4" t="n"/>
      <c r="K48" s="4" t="n"/>
      <c r="L48" s="4">
        <f>IF(OR(B48="",J48=0),"",ROUND((K48-J48)/J48*100,1))</f>
        <v/>
      </c>
    </row>
    <row r="49">
      <c r="A49" s="4" t="n"/>
      <c r="B49" s="4" t="n"/>
      <c r="C49" s="4" t="n"/>
      <c r="D49" s="4" t="n"/>
      <c r="E49" s="4" t="n"/>
      <c r="F49" s="4" t="n"/>
      <c r="G49" s="4">
        <f>IF(B49="","",D49+E49-F49)</f>
        <v/>
      </c>
      <c r="H49" s="4" t="n"/>
      <c r="I49" s="4">
        <f>IF(B49="","",IF(G49&lt;=H49,"REPONER","OK"))</f>
        <v/>
      </c>
      <c r="J49" s="4" t="n"/>
      <c r="K49" s="4" t="n"/>
      <c r="L49" s="4">
        <f>IF(OR(B49="",J49=0),"",ROUND((K49-J49)/J49*100,1))</f>
        <v/>
      </c>
    </row>
    <row r="50">
      <c r="A50" s="4" t="n"/>
      <c r="B50" s="4" t="n"/>
      <c r="C50" s="4" t="n"/>
      <c r="D50" s="4" t="n"/>
      <c r="E50" s="4" t="n"/>
      <c r="F50" s="4" t="n"/>
      <c r="G50" s="4">
        <f>IF(B50="","",D50+E50-F50)</f>
        <v/>
      </c>
      <c r="H50" s="4" t="n"/>
      <c r="I50" s="4">
        <f>IF(B50="","",IF(G50&lt;=H50,"REPONER","OK"))</f>
        <v/>
      </c>
      <c r="J50" s="4" t="n"/>
      <c r="K50" s="4" t="n"/>
      <c r="L50" s="4">
        <f>IF(OR(B50="",J50=0),"",ROUND((K50-J50)/J50*100,1))</f>
        <v/>
      </c>
    </row>
    <row r="51">
      <c r="A51" s="4" t="n"/>
      <c r="B51" s="4" t="n"/>
      <c r="C51" s="4" t="n"/>
      <c r="D51" s="4" t="n"/>
      <c r="E51" s="4" t="n"/>
      <c r="F51" s="4" t="n"/>
      <c r="G51" s="4">
        <f>IF(B51="","",D51+E51-F51)</f>
        <v/>
      </c>
      <c r="H51" s="4" t="n"/>
      <c r="I51" s="4">
        <f>IF(B51="","",IF(G51&lt;=H51,"REPONER","OK"))</f>
        <v/>
      </c>
      <c r="J51" s="4" t="n"/>
      <c r="K51" s="4" t="n"/>
      <c r="L51" s="4">
        <f>IF(OR(B51="",J51=0),"",ROUND((K51-J51)/J51*100,1))</f>
        <v/>
      </c>
    </row>
    <row r="52">
      <c r="A52" s="4" t="n"/>
      <c r="B52" s="4" t="n"/>
      <c r="C52" s="4" t="n"/>
      <c r="D52" s="4" t="n"/>
      <c r="E52" s="4" t="n"/>
      <c r="F52" s="4" t="n"/>
      <c r="G52" s="4">
        <f>IF(B52="","",D52+E52-F52)</f>
        <v/>
      </c>
      <c r="H52" s="4" t="n"/>
      <c r="I52" s="4">
        <f>IF(B52="","",IF(G52&lt;=H52,"REPONER","OK"))</f>
        <v/>
      </c>
      <c r="J52" s="4" t="n"/>
      <c r="K52" s="4" t="n"/>
      <c r="L52" s="4">
        <f>IF(OR(B52="",J52=0),"",ROUND((K52-J52)/J52*100,1))</f>
        <v/>
      </c>
    </row>
    <row r="53">
      <c r="A53" s="4" t="n"/>
      <c r="B53" s="4" t="n"/>
      <c r="C53" s="4" t="n"/>
      <c r="D53" s="4" t="n"/>
      <c r="E53" s="4" t="n"/>
      <c r="F53" s="4" t="n"/>
      <c r="G53" s="4">
        <f>IF(B53="","",D53+E53-F53)</f>
        <v/>
      </c>
      <c r="H53" s="4" t="n"/>
      <c r="I53" s="4">
        <f>IF(B53="","",IF(G53&lt;=H53,"REPONER","OK"))</f>
        <v/>
      </c>
      <c r="J53" s="4" t="n"/>
      <c r="K53" s="4" t="n"/>
      <c r="L53" s="4">
        <f>IF(OR(B53="",J53=0),"",ROUND((K53-J53)/J53*100,1))</f>
        <v/>
      </c>
    </row>
    <row r="54">
      <c r="A54" s="4" t="n"/>
      <c r="B54" s="4" t="n"/>
      <c r="C54" s="4" t="n"/>
      <c r="D54" s="4" t="n"/>
      <c r="E54" s="4" t="n"/>
      <c r="F54" s="4" t="n"/>
      <c r="G54" s="4">
        <f>IF(B54="","",D54+E54-F54)</f>
        <v/>
      </c>
      <c r="H54" s="4" t="n"/>
      <c r="I54" s="4">
        <f>IF(B54="","",IF(G54&lt;=H54,"REPONER","OK"))</f>
        <v/>
      </c>
      <c r="J54" s="4" t="n"/>
      <c r="K54" s="4" t="n"/>
      <c r="L54" s="4">
        <f>IF(OR(B54="",J54=0),"",ROUND((K54-J54)/J54*100,1))</f>
        <v/>
      </c>
    </row>
    <row r="55">
      <c r="A55" s="4" t="n"/>
      <c r="B55" s="4" t="n"/>
      <c r="C55" s="4" t="n"/>
      <c r="D55" s="4" t="n"/>
      <c r="E55" s="4" t="n"/>
      <c r="F55" s="4" t="n"/>
      <c r="G55" s="4">
        <f>IF(B55="","",D55+E55-F55)</f>
        <v/>
      </c>
      <c r="H55" s="4" t="n"/>
      <c r="I55" s="4">
        <f>IF(B55="","",IF(G55&lt;=H55,"REPONER","OK"))</f>
        <v/>
      </c>
      <c r="J55" s="4" t="n"/>
      <c r="K55" s="4" t="n"/>
      <c r="L55" s="4">
        <f>IF(OR(B55="",J55=0),"",ROUND((K55-J55)/J55*100,1))</f>
        <v/>
      </c>
    </row>
    <row r="56">
      <c r="A56" s="4" t="n"/>
      <c r="B56" s="4" t="n"/>
      <c r="C56" s="4" t="n"/>
      <c r="D56" s="4" t="n"/>
      <c r="E56" s="4" t="n"/>
      <c r="F56" s="4" t="n"/>
      <c r="G56" s="4">
        <f>IF(B56="","",D56+E56-F56)</f>
        <v/>
      </c>
      <c r="H56" s="4" t="n"/>
      <c r="I56" s="4">
        <f>IF(B56="","",IF(G56&lt;=H56,"REPONER","OK"))</f>
        <v/>
      </c>
      <c r="J56" s="4" t="n"/>
      <c r="K56" s="4" t="n"/>
      <c r="L56" s="4">
        <f>IF(OR(B56="",J56=0),"",ROUND((K56-J56)/J56*100,1))</f>
        <v/>
      </c>
    </row>
    <row r="57">
      <c r="A57" s="4" t="n"/>
      <c r="B57" s="4" t="n"/>
      <c r="C57" s="4" t="n"/>
      <c r="D57" s="4" t="n"/>
      <c r="E57" s="4" t="n"/>
      <c r="F57" s="4" t="n"/>
      <c r="G57" s="4">
        <f>IF(B57="","",D57+E57-F57)</f>
        <v/>
      </c>
      <c r="H57" s="4" t="n"/>
      <c r="I57" s="4">
        <f>IF(B57="","",IF(G57&lt;=H57,"REPONER","OK"))</f>
        <v/>
      </c>
      <c r="J57" s="4" t="n"/>
      <c r="K57" s="4" t="n"/>
      <c r="L57" s="4">
        <f>IF(OR(B57="",J57=0),"",ROUND((K57-J57)/J57*100,1))</f>
        <v/>
      </c>
    </row>
    <row r="58">
      <c r="A58" s="4" t="n"/>
      <c r="B58" s="4" t="n"/>
      <c r="C58" s="4" t="n"/>
      <c r="D58" s="4" t="n"/>
      <c r="E58" s="4" t="n"/>
      <c r="F58" s="4" t="n"/>
      <c r="G58" s="4">
        <f>IF(B58="","",D58+E58-F58)</f>
        <v/>
      </c>
      <c r="H58" s="4" t="n"/>
      <c r="I58" s="4">
        <f>IF(B58="","",IF(G58&lt;=H58,"REPONER","OK"))</f>
        <v/>
      </c>
      <c r="J58" s="4" t="n"/>
      <c r="K58" s="4" t="n"/>
      <c r="L58" s="4">
        <f>IF(OR(B58="",J58=0),"",ROUND((K58-J58)/J58*100,1))</f>
        <v/>
      </c>
    </row>
    <row r="59">
      <c r="A59" s="4" t="n"/>
      <c r="B59" s="4" t="n"/>
      <c r="C59" s="4" t="n"/>
      <c r="D59" s="4" t="n"/>
      <c r="E59" s="4" t="n"/>
      <c r="F59" s="4" t="n"/>
      <c r="G59" s="4">
        <f>IF(B59="","",D59+E59-F59)</f>
        <v/>
      </c>
      <c r="H59" s="4" t="n"/>
      <c r="I59" s="4">
        <f>IF(B59="","",IF(G59&lt;=H59,"REPONER","OK"))</f>
        <v/>
      </c>
      <c r="J59" s="4" t="n"/>
      <c r="K59" s="4" t="n"/>
      <c r="L59" s="4">
        <f>IF(OR(B59="",J59=0),"",ROUND((K59-J59)/J59*100,1))</f>
        <v/>
      </c>
    </row>
    <row r="60">
      <c r="A60" s="4" t="n"/>
      <c r="B60" s="4" t="n"/>
      <c r="C60" s="4" t="n"/>
      <c r="D60" s="4" t="n"/>
      <c r="E60" s="4" t="n"/>
      <c r="F60" s="4" t="n"/>
      <c r="G60" s="4">
        <f>IF(B60="","",D60+E60-F60)</f>
        <v/>
      </c>
      <c r="H60" s="4" t="n"/>
      <c r="I60" s="4">
        <f>IF(B60="","",IF(G60&lt;=H60,"REPONER","OK"))</f>
        <v/>
      </c>
      <c r="J60" s="4" t="n"/>
      <c r="K60" s="4" t="n"/>
      <c r="L60" s="4">
        <f>IF(OR(B60="",J60=0),"",ROUND((K60-J60)/J60*100,1))</f>
        <v/>
      </c>
    </row>
    <row r="61">
      <c r="A61" s="4" t="n"/>
      <c r="B61" s="4" t="n"/>
      <c r="C61" s="4" t="n"/>
      <c r="D61" s="4" t="n"/>
      <c r="E61" s="4" t="n"/>
      <c r="F61" s="4" t="n"/>
      <c r="G61" s="4">
        <f>IF(B61="","",D61+E61-F61)</f>
        <v/>
      </c>
      <c r="H61" s="4" t="n"/>
      <c r="I61" s="4">
        <f>IF(B61="","",IF(G61&lt;=H61,"REPONER","OK"))</f>
        <v/>
      </c>
      <c r="J61" s="4" t="n"/>
      <c r="K61" s="4" t="n"/>
      <c r="L61" s="4">
        <f>IF(OR(B61="",J61=0),"",ROUND((K61-J61)/J61*100,1))</f>
        <v/>
      </c>
    </row>
    <row r="62">
      <c r="A62" s="4" t="n"/>
      <c r="B62" s="4" t="n"/>
      <c r="C62" s="4" t="n"/>
      <c r="D62" s="4" t="n"/>
      <c r="E62" s="4" t="n"/>
      <c r="F62" s="4" t="n"/>
      <c r="G62" s="4">
        <f>IF(B62="","",D62+E62-F62)</f>
        <v/>
      </c>
      <c r="H62" s="4" t="n"/>
      <c r="I62" s="4">
        <f>IF(B62="","",IF(G62&lt;=H62,"REPONER","OK"))</f>
        <v/>
      </c>
      <c r="J62" s="4" t="n"/>
      <c r="K62" s="4" t="n"/>
      <c r="L62" s="4">
        <f>IF(OR(B62="",J62=0),"",ROUND((K62-J62)/J62*100,1))</f>
        <v/>
      </c>
    </row>
    <row r="63">
      <c r="A63" s="4" t="n"/>
      <c r="B63" s="4" t="n"/>
      <c r="C63" s="4" t="n"/>
      <c r="D63" s="4" t="n"/>
      <c r="E63" s="4" t="n"/>
      <c r="F63" s="4" t="n"/>
      <c r="G63" s="4">
        <f>IF(B63="","",D63+E63-F63)</f>
        <v/>
      </c>
      <c r="H63" s="4" t="n"/>
      <c r="I63" s="4">
        <f>IF(B63="","",IF(G63&lt;=H63,"REPONER","OK"))</f>
        <v/>
      </c>
      <c r="J63" s="4" t="n"/>
      <c r="K63" s="4" t="n"/>
      <c r="L63" s="4">
        <f>IF(OR(B63="",J63=0),"",ROUND((K63-J63)/J63*100,1))</f>
        <v/>
      </c>
    </row>
    <row r="64">
      <c r="A64" s="4" t="n"/>
      <c r="B64" s="4" t="n"/>
      <c r="C64" s="4" t="n"/>
      <c r="D64" s="4" t="n"/>
      <c r="E64" s="4" t="n"/>
      <c r="F64" s="4" t="n"/>
      <c r="G64" s="4">
        <f>IF(B64="","",D64+E64-F64)</f>
        <v/>
      </c>
      <c r="H64" s="4" t="n"/>
      <c r="I64" s="4">
        <f>IF(B64="","",IF(G64&lt;=H64,"REPONER","OK"))</f>
        <v/>
      </c>
      <c r="J64" s="4" t="n"/>
      <c r="K64" s="4" t="n"/>
      <c r="L64" s="4">
        <f>IF(OR(B64="",J64=0),"",ROUND((K64-J64)/J64*100,1))</f>
        <v/>
      </c>
    </row>
    <row r="65">
      <c r="A65" s="4" t="n"/>
      <c r="B65" s="4" t="n"/>
      <c r="C65" s="4" t="n"/>
      <c r="D65" s="4" t="n"/>
      <c r="E65" s="4" t="n"/>
      <c r="F65" s="4" t="n"/>
      <c r="G65" s="4">
        <f>IF(B65="","",D65+E65-F65)</f>
        <v/>
      </c>
      <c r="H65" s="4" t="n"/>
      <c r="I65" s="4">
        <f>IF(B65="","",IF(G65&lt;=H65,"REPONER","OK"))</f>
        <v/>
      </c>
      <c r="J65" s="4" t="n"/>
      <c r="K65" s="4" t="n"/>
      <c r="L65" s="4">
        <f>IF(OR(B65="",J65=0),"",ROUND((K65-J65)/J65*100,1))</f>
        <v/>
      </c>
    </row>
    <row r="66">
      <c r="A66" s="4" t="n"/>
      <c r="B66" s="4" t="n"/>
      <c r="C66" s="4" t="n"/>
      <c r="D66" s="4" t="n"/>
      <c r="E66" s="4" t="n"/>
      <c r="F66" s="4" t="n"/>
      <c r="G66" s="4">
        <f>IF(B66="","",D66+E66-F66)</f>
        <v/>
      </c>
      <c r="H66" s="4" t="n"/>
      <c r="I66" s="4">
        <f>IF(B66="","",IF(G66&lt;=H66,"REPONER","OK"))</f>
        <v/>
      </c>
      <c r="J66" s="4" t="n"/>
      <c r="K66" s="4" t="n"/>
      <c r="L66" s="4">
        <f>IF(OR(B66="",J66=0),"",ROUND((K66-J66)/J66*100,1))</f>
        <v/>
      </c>
    </row>
    <row r="67">
      <c r="A67" s="4" t="n"/>
      <c r="B67" s="4" t="n"/>
      <c r="C67" s="4" t="n"/>
      <c r="D67" s="4" t="n"/>
      <c r="E67" s="4" t="n"/>
      <c r="F67" s="4" t="n"/>
      <c r="G67" s="4">
        <f>IF(B67="","",D67+E67-F67)</f>
        <v/>
      </c>
      <c r="H67" s="4" t="n"/>
      <c r="I67" s="4">
        <f>IF(B67="","",IF(G67&lt;=H67,"REPONER","OK"))</f>
        <v/>
      </c>
      <c r="J67" s="4" t="n"/>
      <c r="K67" s="4" t="n"/>
      <c r="L67" s="4">
        <f>IF(OR(B67="",J67=0),"",ROUND((K67-J67)/J67*100,1))</f>
        <v/>
      </c>
    </row>
    <row r="68">
      <c r="A68" s="4" t="n"/>
      <c r="B68" s="4" t="n"/>
      <c r="C68" s="4" t="n"/>
      <c r="D68" s="4" t="n"/>
      <c r="E68" s="4" t="n"/>
      <c r="F68" s="4" t="n"/>
      <c r="G68" s="4">
        <f>IF(B68="","",D68+E68-F68)</f>
        <v/>
      </c>
      <c r="H68" s="4" t="n"/>
      <c r="I68" s="4">
        <f>IF(B68="","",IF(G68&lt;=H68,"REPONER","OK"))</f>
        <v/>
      </c>
      <c r="J68" s="4" t="n"/>
      <c r="K68" s="4" t="n"/>
      <c r="L68" s="4">
        <f>IF(OR(B68="",J68=0),"",ROUND((K68-J68)/J68*100,1))</f>
        <v/>
      </c>
    </row>
    <row r="69">
      <c r="A69" s="4" t="n"/>
      <c r="B69" s="4" t="n"/>
      <c r="C69" s="4" t="n"/>
      <c r="D69" s="4" t="n"/>
      <c r="E69" s="4" t="n"/>
      <c r="F69" s="4" t="n"/>
      <c r="G69" s="4">
        <f>IF(B69="","",D69+E69-F69)</f>
        <v/>
      </c>
      <c r="H69" s="4" t="n"/>
      <c r="I69" s="4">
        <f>IF(B69="","",IF(G69&lt;=H69,"REPONER","OK"))</f>
        <v/>
      </c>
      <c r="J69" s="4" t="n"/>
      <c r="K69" s="4" t="n"/>
      <c r="L69" s="4">
        <f>IF(OR(B69="",J69=0),"",ROUND((K69-J69)/J69*100,1))</f>
        <v/>
      </c>
    </row>
    <row r="70">
      <c r="A70" s="4" t="n"/>
      <c r="B70" s="4" t="n"/>
      <c r="C70" s="4" t="n"/>
      <c r="D70" s="4" t="n"/>
      <c r="E70" s="4" t="n"/>
      <c r="F70" s="4" t="n"/>
      <c r="G70" s="4">
        <f>IF(B70="","",D70+E70-F70)</f>
        <v/>
      </c>
      <c r="H70" s="4" t="n"/>
      <c r="I70" s="4">
        <f>IF(B70="","",IF(G70&lt;=H70,"REPONER","OK"))</f>
        <v/>
      </c>
      <c r="J70" s="4" t="n"/>
      <c r="K70" s="4" t="n"/>
      <c r="L70" s="4">
        <f>IF(OR(B70="",J70=0),"",ROUND((K70-J70)/J70*100,1))</f>
        <v/>
      </c>
    </row>
    <row r="71">
      <c r="A71" s="4" t="n"/>
      <c r="B71" s="4" t="n"/>
      <c r="C71" s="4" t="n"/>
      <c r="D71" s="4" t="n"/>
      <c r="E71" s="4" t="n"/>
      <c r="F71" s="4" t="n"/>
      <c r="G71" s="4">
        <f>IF(B71="","",D71+E71-F71)</f>
        <v/>
      </c>
      <c r="H71" s="4" t="n"/>
      <c r="I71" s="4">
        <f>IF(B71="","",IF(G71&lt;=H71,"REPONER","OK"))</f>
        <v/>
      </c>
      <c r="J71" s="4" t="n"/>
      <c r="K71" s="4" t="n"/>
      <c r="L71" s="4">
        <f>IF(OR(B71="",J71=0),"",ROUND((K71-J71)/J71*100,1))</f>
        <v/>
      </c>
    </row>
    <row r="72">
      <c r="A72" s="4" t="n"/>
      <c r="B72" s="4" t="n"/>
      <c r="C72" s="4" t="n"/>
      <c r="D72" s="4" t="n"/>
      <c r="E72" s="4" t="n"/>
      <c r="F72" s="4" t="n"/>
      <c r="G72" s="4">
        <f>IF(B72="","",D72+E72-F72)</f>
        <v/>
      </c>
      <c r="H72" s="4" t="n"/>
      <c r="I72" s="4">
        <f>IF(B72="","",IF(G72&lt;=H72,"REPONER","OK"))</f>
        <v/>
      </c>
      <c r="J72" s="4" t="n"/>
      <c r="K72" s="4" t="n"/>
      <c r="L72" s="4">
        <f>IF(OR(B72="",J72=0),"",ROUND((K72-J72)/J72*100,1))</f>
        <v/>
      </c>
    </row>
    <row r="73">
      <c r="A73" s="4" t="n"/>
      <c r="B73" s="4" t="n"/>
      <c r="C73" s="4" t="n"/>
      <c r="D73" s="4" t="n"/>
      <c r="E73" s="4" t="n"/>
      <c r="F73" s="4" t="n"/>
      <c r="G73" s="4">
        <f>IF(B73="","",D73+E73-F73)</f>
        <v/>
      </c>
      <c r="H73" s="4" t="n"/>
      <c r="I73" s="4">
        <f>IF(B73="","",IF(G73&lt;=H73,"REPONER","OK"))</f>
        <v/>
      </c>
      <c r="J73" s="4" t="n"/>
      <c r="K73" s="4" t="n"/>
      <c r="L73" s="4">
        <f>IF(OR(B73="",J73=0),"",ROUND((K73-J73)/J73*100,1))</f>
        <v/>
      </c>
    </row>
    <row r="74">
      <c r="A74" s="4" t="n"/>
      <c r="B74" s="4" t="n"/>
      <c r="C74" s="4" t="n"/>
      <c r="D74" s="4" t="n"/>
      <c r="E74" s="4" t="n"/>
      <c r="F74" s="4" t="n"/>
      <c r="G74" s="4">
        <f>IF(B74="","",D74+E74-F74)</f>
        <v/>
      </c>
      <c r="H74" s="4" t="n"/>
      <c r="I74" s="4">
        <f>IF(B74="","",IF(G74&lt;=H74,"REPONER","OK"))</f>
        <v/>
      </c>
      <c r="J74" s="4" t="n"/>
      <c r="K74" s="4" t="n"/>
      <c r="L74" s="4">
        <f>IF(OR(B74="",J74=0),"",ROUND((K74-J74)/J74*100,1))</f>
        <v/>
      </c>
    </row>
    <row r="75">
      <c r="A75" s="4" t="n"/>
      <c r="B75" s="4" t="n"/>
      <c r="C75" s="4" t="n"/>
      <c r="D75" s="4" t="n"/>
      <c r="E75" s="4" t="n"/>
      <c r="F75" s="4" t="n"/>
      <c r="G75" s="4">
        <f>IF(B75="","",D75+E75-F75)</f>
        <v/>
      </c>
      <c r="H75" s="4" t="n"/>
      <c r="I75" s="4">
        <f>IF(B75="","",IF(G75&lt;=H75,"REPONER","OK"))</f>
        <v/>
      </c>
      <c r="J75" s="4" t="n"/>
      <c r="K75" s="4" t="n"/>
      <c r="L75" s="4">
        <f>IF(OR(B75="",J75=0),"",ROUND((K75-J75)/J75*100,1))</f>
        <v/>
      </c>
    </row>
    <row r="76">
      <c r="A76" s="4" t="n"/>
      <c r="B76" s="4" t="n"/>
      <c r="C76" s="4" t="n"/>
      <c r="D76" s="4" t="n"/>
      <c r="E76" s="4" t="n"/>
      <c r="F76" s="4" t="n"/>
      <c r="G76" s="4">
        <f>IF(B76="","",D76+E76-F76)</f>
        <v/>
      </c>
      <c r="H76" s="4" t="n"/>
      <c r="I76" s="4">
        <f>IF(B76="","",IF(G76&lt;=H76,"REPONER","OK"))</f>
        <v/>
      </c>
      <c r="J76" s="4" t="n"/>
      <c r="K76" s="4" t="n"/>
      <c r="L76" s="4">
        <f>IF(OR(B76="",J76=0),"",ROUND((K76-J76)/J76*100,1))</f>
        <v/>
      </c>
    </row>
    <row r="77">
      <c r="A77" s="4" t="n"/>
      <c r="B77" s="4" t="n"/>
      <c r="C77" s="4" t="n"/>
      <c r="D77" s="4" t="n"/>
      <c r="E77" s="4" t="n"/>
      <c r="F77" s="4" t="n"/>
      <c r="G77" s="4">
        <f>IF(B77="","",D77+E77-F77)</f>
        <v/>
      </c>
      <c r="H77" s="4" t="n"/>
      <c r="I77" s="4">
        <f>IF(B77="","",IF(G77&lt;=H77,"REPONER","OK"))</f>
        <v/>
      </c>
      <c r="J77" s="4" t="n"/>
      <c r="K77" s="4" t="n"/>
      <c r="L77" s="4">
        <f>IF(OR(B77="",J77=0),"",ROUND((K77-J77)/J77*100,1))</f>
        <v/>
      </c>
    </row>
    <row r="78">
      <c r="A78" s="4" t="n"/>
      <c r="B78" s="4" t="n"/>
      <c r="C78" s="4" t="n"/>
      <c r="D78" s="4" t="n"/>
      <c r="E78" s="4" t="n"/>
      <c r="F78" s="4" t="n"/>
      <c r="G78" s="4">
        <f>IF(B78="","",D78+E78-F78)</f>
        <v/>
      </c>
      <c r="H78" s="4" t="n"/>
      <c r="I78" s="4">
        <f>IF(B78="","",IF(G78&lt;=H78,"REPONER","OK"))</f>
        <v/>
      </c>
      <c r="J78" s="4" t="n"/>
      <c r="K78" s="4" t="n"/>
      <c r="L78" s="4">
        <f>IF(OR(B78="",J78=0),"",ROUND((K78-J78)/J78*100,1))</f>
        <v/>
      </c>
    </row>
    <row r="79">
      <c r="A79" s="4" t="n"/>
      <c r="B79" s="4" t="n"/>
      <c r="C79" s="4" t="n"/>
      <c r="D79" s="4" t="n"/>
      <c r="E79" s="4" t="n"/>
      <c r="F79" s="4" t="n"/>
      <c r="G79" s="4">
        <f>IF(B79="","",D79+E79-F79)</f>
        <v/>
      </c>
      <c r="H79" s="4" t="n"/>
      <c r="I79" s="4">
        <f>IF(B79="","",IF(G79&lt;=H79,"REPONER","OK"))</f>
        <v/>
      </c>
      <c r="J79" s="4" t="n"/>
      <c r="K79" s="4" t="n"/>
      <c r="L79" s="4">
        <f>IF(OR(B79="",J79=0),"",ROUND((K79-J79)/J79*100,1))</f>
        <v/>
      </c>
    </row>
    <row r="80">
      <c r="A80" s="4" t="n"/>
      <c r="B80" s="4" t="n"/>
      <c r="C80" s="4" t="n"/>
      <c r="D80" s="4" t="n"/>
      <c r="E80" s="4" t="n"/>
      <c r="F80" s="4" t="n"/>
      <c r="G80" s="4">
        <f>IF(B80="","",D80+E80-F80)</f>
        <v/>
      </c>
      <c r="H80" s="4" t="n"/>
      <c r="I80" s="4">
        <f>IF(B80="","",IF(G80&lt;=H80,"REPONER","OK"))</f>
        <v/>
      </c>
      <c r="J80" s="4" t="n"/>
      <c r="K80" s="4" t="n"/>
      <c r="L80" s="4">
        <f>IF(OR(B80="",J80=0),"",ROUND((K80-J80)/J80*100,1))</f>
        <v/>
      </c>
    </row>
    <row r="81">
      <c r="A81" s="4" t="n"/>
      <c r="B81" s="4" t="n"/>
      <c r="C81" s="4" t="n"/>
      <c r="D81" s="4" t="n"/>
      <c r="E81" s="4" t="n"/>
      <c r="F81" s="4" t="n"/>
      <c r="G81" s="4">
        <f>IF(B81="","",D81+E81-F81)</f>
        <v/>
      </c>
      <c r="H81" s="4" t="n"/>
      <c r="I81" s="4">
        <f>IF(B81="","",IF(G81&lt;=H81,"REPONER","OK"))</f>
        <v/>
      </c>
      <c r="J81" s="4" t="n"/>
      <c r="K81" s="4" t="n"/>
      <c r="L81" s="4">
        <f>IF(OR(B81="",J81=0),"",ROUND((K81-J81)/J81*100,1))</f>
        <v/>
      </c>
    </row>
    <row r="82">
      <c r="A82" s="4" t="n"/>
      <c r="B82" s="4" t="n"/>
      <c r="C82" s="4" t="n"/>
      <c r="D82" s="4" t="n"/>
      <c r="E82" s="4" t="n"/>
      <c r="F82" s="4" t="n"/>
      <c r="G82" s="4">
        <f>IF(B82="","",D82+E82-F82)</f>
        <v/>
      </c>
      <c r="H82" s="4" t="n"/>
      <c r="I82" s="4">
        <f>IF(B82="","",IF(G82&lt;=H82,"REPONER","OK"))</f>
        <v/>
      </c>
      <c r="J82" s="4" t="n"/>
      <c r="K82" s="4" t="n"/>
      <c r="L82" s="4">
        <f>IF(OR(B82="",J82=0),"",ROUND((K82-J82)/J82*100,1))</f>
        <v/>
      </c>
    </row>
    <row r="83">
      <c r="A83" s="4" t="n"/>
      <c r="B83" s="4" t="n"/>
      <c r="C83" s="4" t="n"/>
      <c r="D83" s="4" t="n"/>
      <c r="E83" s="4" t="n"/>
      <c r="F83" s="4" t="n"/>
      <c r="G83" s="4">
        <f>IF(B83="","",D83+E83-F83)</f>
        <v/>
      </c>
      <c r="H83" s="4" t="n"/>
      <c r="I83" s="4">
        <f>IF(B83="","",IF(G83&lt;=H83,"REPONER","OK"))</f>
        <v/>
      </c>
      <c r="J83" s="4" t="n"/>
      <c r="K83" s="4" t="n"/>
      <c r="L83" s="4">
        <f>IF(OR(B83="",J83=0),"",ROUND((K83-J83)/J83*100,1))</f>
        <v/>
      </c>
    </row>
    <row r="84">
      <c r="A84" s="4" t="n"/>
      <c r="B84" s="4" t="n"/>
      <c r="C84" s="4" t="n"/>
      <c r="D84" s="4" t="n"/>
      <c r="E84" s="4" t="n"/>
      <c r="F84" s="4" t="n"/>
      <c r="G84" s="4">
        <f>IF(B84="","",D84+E84-F84)</f>
        <v/>
      </c>
      <c r="H84" s="4" t="n"/>
      <c r="I84" s="4">
        <f>IF(B84="","",IF(G84&lt;=H84,"REPONER","OK"))</f>
        <v/>
      </c>
      <c r="J84" s="4" t="n"/>
      <c r="K84" s="4" t="n"/>
      <c r="L84" s="4">
        <f>IF(OR(B84="",J84=0),"",ROUND((K84-J84)/J84*100,1))</f>
        <v/>
      </c>
    </row>
    <row r="85">
      <c r="A85" s="4" t="n"/>
      <c r="B85" s="4" t="n"/>
      <c r="C85" s="4" t="n"/>
      <c r="D85" s="4" t="n"/>
      <c r="E85" s="4" t="n"/>
      <c r="F85" s="4" t="n"/>
      <c r="G85" s="4">
        <f>IF(B85="","",D85+E85-F85)</f>
        <v/>
      </c>
      <c r="H85" s="4" t="n"/>
      <c r="I85" s="4">
        <f>IF(B85="","",IF(G85&lt;=H85,"REPONER","OK"))</f>
        <v/>
      </c>
      <c r="J85" s="4" t="n"/>
      <c r="K85" s="4" t="n"/>
      <c r="L85" s="4">
        <f>IF(OR(B85="",J85=0),"",ROUND((K85-J85)/J85*100,1))</f>
        <v/>
      </c>
    </row>
    <row r="86">
      <c r="A86" s="4" t="n"/>
      <c r="B86" s="4" t="n"/>
      <c r="C86" s="4" t="n"/>
      <c r="D86" s="4" t="n"/>
      <c r="E86" s="4" t="n"/>
      <c r="F86" s="4" t="n"/>
      <c r="G86" s="4">
        <f>IF(B86="","",D86+E86-F86)</f>
        <v/>
      </c>
      <c r="H86" s="4" t="n"/>
      <c r="I86" s="4">
        <f>IF(B86="","",IF(G86&lt;=H86,"REPONER","OK"))</f>
        <v/>
      </c>
      <c r="J86" s="4" t="n"/>
      <c r="K86" s="4" t="n"/>
      <c r="L86" s="4">
        <f>IF(OR(B86="",J86=0),"",ROUND((K86-J86)/J86*100,1))</f>
        <v/>
      </c>
    </row>
    <row r="87">
      <c r="A87" s="4" t="n"/>
      <c r="B87" s="4" t="n"/>
      <c r="C87" s="4" t="n"/>
      <c r="D87" s="4" t="n"/>
      <c r="E87" s="4" t="n"/>
      <c r="F87" s="4" t="n"/>
      <c r="G87" s="4">
        <f>IF(B87="","",D87+E87-F87)</f>
        <v/>
      </c>
      <c r="H87" s="4" t="n"/>
      <c r="I87" s="4">
        <f>IF(B87="","",IF(G87&lt;=H87,"REPONER","OK"))</f>
        <v/>
      </c>
      <c r="J87" s="4" t="n"/>
      <c r="K87" s="4" t="n"/>
      <c r="L87" s="4">
        <f>IF(OR(B87="",J87=0),"",ROUND((K87-J87)/J87*100,1))</f>
        <v/>
      </c>
    </row>
    <row r="88">
      <c r="A88" s="4" t="n"/>
      <c r="B88" s="4" t="n"/>
      <c r="C88" s="4" t="n"/>
      <c r="D88" s="4" t="n"/>
      <c r="E88" s="4" t="n"/>
      <c r="F88" s="4" t="n"/>
      <c r="G88" s="4">
        <f>IF(B88="","",D88+E88-F88)</f>
        <v/>
      </c>
      <c r="H88" s="4" t="n"/>
      <c r="I88" s="4">
        <f>IF(B88="","",IF(G88&lt;=H88,"REPONER","OK"))</f>
        <v/>
      </c>
      <c r="J88" s="4" t="n"/>
      <c r="K88" s="4" t="n"/>
      <c r="L88" s="4">
        <f>IF(OR(B88="",J88=0),"",ROUND((K88-J88)/J88*100,1))</f>
        <v/>
      </c>
    </row>
    <row r="89">
      <c r="A89" s="4" t="n"/>
      <c r="B89" s="4" t="n"/>
      <c r="C89" s="4" t="n"/>
      <c r="D89" s="4" t="n"/>
      <c r="E89" s="4" t="n"/>
      <c r="F89" s="4" t="n"/>
      <c r="G89" s="4">
        <f>IF(B89="","",D89+E89-F89)</f>
        <v/>
      </c>
      <c r="H89" s="4" t="n"/>
      <c r="I89" s="4">
        <f>IF(B89="","",IF(G89&lt;=H89,"REPONER","OK"))</f>
        <v/>
      </c>
      <c r="J89" s="4" t="n"/>
      <c r="K89" s="4" t="n"/>
      <c r="L89" s="4">
        <f>IF(OR(B89="",J89=0),"",ROUND((K89-J89)/J89*100,1))</f>
        <v/>
      </c>
    </row>
    <row r="90">
      <c r="A90" s="4" t="n"/>
      <c r="B90" s="4" t="n"/>
      <c r="C90" s="4" t="n"/>
      <c r="D90" s="4" t="n"/>
      <c r="E90" s="4" t="n"/>
      <c r="F90" s="4" t="n"/>
      <c r="G90" s="4">
        <f>IF(B90="","",D90+E90-F90)</f>
        <v/>
      </c>
      <c r="H90" s="4" t="n"/>
      <c r="I90" s="4">
        <f>IF(B90="","",IF(G90&lt;=H90,"REPONER","OK"))</f>
        <v/>
      </c>
      <c r="J90" s="4" t="n"/>
      <c r="K90" s="4" t="n"/>
      <c r="L90" s="4">
        <f>IF(OR(B90="",J90=0),"",ROUND((K90-J90)/J90*100,1))</f>
        <v/>
      </c>
    </row>
    <row r="91">
      <c r="A91" s="4" t="n"/>
      <c r="B91" s="4" t="n"/>
      <c r="C91" s="4" t="n"/>
      <c r="D91" s="4" t="n"/>
      <c r="E91" s="4" t="n"/>
      <c r="F91" s="4" t="n"/>
      <c r="G91" s="4">
        <f>IF(B91="","",D91+E91-F91)</f>
        <v/>
      </c>
      <c r="H91" s="4" t="n"/>
      <c r="I91" s="4">
        <f>IF(B91="","",IF(G91&lt;=H91,"REPONER","OK"))</f>
        <v/>
      </c>
      <c r="J91" s="4" t="n"/>
      <c r="K91" s="4" t="n"/>
      <c r="L91" s="4">
        <f>IF(OR(B91="",J91=0),"",ROUND((K91-J91)/J91*100,1))</f>
        <v/>
      </c>
    </row>
    <row r="92">
      <c r="A92" s="4" t="n"/>
      <c r="B92" s="4" t="n"/>
      <c r="C92" s="4" t="n"/>
      <c r="D92" s="4" t="n"/>
      <c r="E92" s="4" t="n"/>
      <c r="F92" s="4" t="n"/>
      <c r="G92" s="4">
        <f>IF(B92="","",D92+E92-F92)</f>
        <v/>
      </c>
      <c r="H92" s="4" t="n"/>
      <c r="I92" s="4">
        <f>IF(B92="","",IF(G92&lt;=H92,"REPONER","OK"))</f>
        <v/>
      </c>
      <c r="J92" s="4" t="n"/>
      <c r="K92" s="4" t="n"/>
      <c r="L92" s="4">
        <f>IF(OR(B92="",J92=0),"",ROUND((K92-J92)/J92*100,1))</f>
        <v/>
      </c>
    </row>
    <row r="93">
      <c r="A93" s="4" t="n"/>
      <c r="B93" s="4" t="n"/>
      <c r="C93" s="4" t="n"/>
      <c r="D93" s="4" t="n"/>
      <c r="E93" s="4" t="n"/>
      <c r="F93" s="4" t="n"/>
      <c r="G93" s="4">
        <f>IF(B93="","",D93+E93-F93)</f>
        <v/>
      </c>
      <c r="H93" s="4" t="n"/>
      <c r="I93" s="4">
        <f>IF(B93="","",IF(G93&lt;=H93,"REPONER","OK"))</f>
        <v/>
      </c>
      <c r="J93" s="4" t="n"/>
      <c r="K93" s="4" t="n"/>
      <c r="L93" s="4">
        <f>IF(OR(B93="",J93=0),"",ROUND((K93-J93)/J93*100,1))</f>
        <v/>
      </c>
    </row>
    <row r="94">
      <c r="A94" s="4" t="n"/>
      <c r="B94" s="4" t="n"/>
      <c r="C94" s="4" t="n"/>
      <c r="D94" s="4" t="n"/>
      <c r="E94" s="4" t="n"/>
      <c r="F94" s="4" t="n"/>
      <c r="G94" s="4">
        <f>IF(B94="","",D94+E94-F94)</f>
        <v/>
      </c>
      <c r="H94" s="4" t="n"/>
      <c r="I94" s="4">
        <f>IF(B94="","",IF(G94&lt;=H94,"REPONER","OK"))</f>
        <v/>
      </c>
      <c r="J94" s="4" t="n"/>
      <c r="K94" s="4" t="n"/>
      <c r="L94" s="4">
        <f>IF(OR(B94="",J94=0),"",ROUND((K94-J94)/J94*100,1))</f>
        <v/>
      </c>
    </row>
    <row r="95">
      <c r="A95" s="4" t="n"/>
      <c r="B95" s="4" t="n"/>
      <c r="C95" s="4" t="n"/>
      <c r="D95" s="4" t="n"/>
      <c r="E95" s="4" t="n"/>
      <c r="F95" s="4" t="n"/>
      <c r="G95" s="4">
        <f>IF(B95="","",D95+E95-F95)</f>
        <v/>
      </c>
      <c r="H95" s="4" t="n"/>
      <c r="I95" s="4">
        <f>IF(B95="","",IF(G95&lt;=H95,"REPONER","OK"))</f>
        <v/>
      </c>
      <c r="J95" s="4" t="n"/>
      <c r="K95" s="4" t="n"/>
      <c r="L95" s="4">
        <f>IF(OR(B95="",J95=0),"",ROUND((K95-J95)/J95*100,1))</f>
        <v/>
      </c>
    </row>
    <row r="96">
      <c r="A96" s="4" t="n"/>
      <c r="B96" s="4" t="n"/>
      <c r="C96" s="4" t="n"/>
      <c r="D96" s="4" t="n"/>
      <c r="E96" s="4" t="n"/>
      <c r="F96" s="4" t="n"/>
      <c r="G96" s="4">
        <f>IF(B96="","",D96+E96-F96)</f>
        <v/>
      </c>
      <c r="H96" s="4" t="n"/>
      <c r="I96" s="4">
        <f>IF(B96="","",IF(G96&lt;=H96,"REPONER","OK"))</f>
        <v/>
      </c>
      <c r="J96" s="4" t="n"/>
      <c r="K96" s="4" t="n"/>
      <c r="L96" s="4">
        <f>IF(OR(B96="",J96=0),"",ROUND((K96-J96)/J96*100,1))</f>
        <v/>
      </c>
    </row>
    <row r="97">
      <c r="A97" s="4" t="n"/>
      <c r="B97" s="4" t="n"/>
      <c r="C97" s="4" t="n"/>
      <c r="D97" s="4" t="n"/>
      <c r="E97" s="4" t="n"/>
      <c r="F97" s="4" t="n"/>
      <c r="G97" s="4">
        <f>IF(B97="","",D97+E97-F97)</f>
        <v/>
      </c>
      <c r="H97" s="4" t="n"/>
      <c r="I97" s="4">
        <f>IF(B97="","",IF(G97&lt;=H97,"REPONER","OK"))</f>
        <v/>
      </c>
      <c r="J97" s="4" t="n"/>
      <c r="K97" s="4" t="n"/>
      <c r="L97" s="4">
        <f>IF(OR(B97="",J97=0),"",ROUND((K97-J97)/J97*100,1))</f>
        <v/>
      </c>
    </row>
    <row r="98">
      <c r="A98" s="4" t="n"/>
      <c r="B98" s="4" t="n"/>
      <c r="C98" s="4" t="n"/>
      <c r="D98" s="4" t="n"/>
      <c r="E98" s="4" t="n"/>
      <c r="F98" s="4" t="n"/>
      <c r="G98" s="4">
        <f>IF(B98="","",D98+E98-F98)</f>
        <v/>
      </c>
      <c r="H98" s="4" t="n"/>
      <c r="I98" s="4">
        <f>IF(B98="","",IF(G98&lt;=H98,"REPONER","OK"))</f>
        <v/>
      </c>
      <c r="J98" s="4" t="n"/>
      <c r="K98" s="4" t="n"/>
      <c r="L98" s="4">
        <f>IF(OR(B98="",J98=0),"",ROUND((K98-J98)/J98*100,1))</f>
        <v/>
      </c>
    </row>
    <row r="99">
      <c r="A99" s="4" t="n"/>
      <c r="B99" s="4" t="n"/>
      <c r="C99" s="4" t="n"/>
      <c r="D99" s="4" t="n"/>
      <c r="E99" s="4" t="n"/>
      <c r="F99" s="4" t="n"/>
      <c r="G99" s="4">
        <f>IF(B99="","",D99+E99-F99)</f>
        <v/>
      </c>
      <c r="H99" s="4" t="n"/>
      <c r="I99" s="4">
        <f>IF(B99="","",IF(G99&lt;=H99,"REPONER","OK"))</f>
        <v/>
      </c>
      <c r="J99" s="4" t="n"/>
      <c r="K99" s="4" t="n"/>
      <c r="L99" s="4">
        <f>IF(OR(B99="",J99=0),"",ROUND((K99-J99)/J99*100,1))</f>
        <v/>
      </c>
    </row>
    <row r="100">
      <c r="A100" s="4" t="n"/>
      <c r="B100" s="4" t="n"/>
      <c r="C100" s="4" t="n"/>
      <c r="D100" s="4" t="n"/>
      <c r="E100" s="4" t="n"/>
      <c r="F100" s="4" t="n"/>
      <c r="G100" s="4">
        <f>IF(B100="","",D100+E100-F100)</f>
        <v/>
      </c>
      <c r="H100" s="4" t="n"/>
      <c r="I100" s="4">
        <f>IF(B100="","",IF(G100&lt;=H100,"REPONER","OK"))</f>
        <v/>
      </c>
      <c r="J100" s="4" t="n"/>
      <c r="K100" s="4" t="n"/>
      <c r="L100" s="4">
        <f>IF(OR(B100="",J100=0),"",ROUND((K100-J100)/J100*100,1))</f>
        <v/>
      </c>
    </row>
    <row r="101">
      <c r="A101" s="4" t="n"/>
      <c r="B101" s="4" t="n"/>
      <c r="C101" s="4" t="n"/>
      <c r="D101" s="4" t="n"/>
      <c r="E101" s="4" t="n"/>
      <c r="F101" s="4" t="n"/>
      <c r="G101" s="4">
        <f>IF(B101="","",D101+E101-F101)</f>
        <v/>
      </c>
      <c r="H101" s="4" t="n"/>
      <c r="I101" s="4">
        <f>IF(B101="","",IF(G101&lt;=H101,"REPONER","OK"))</f>
        <v/>
      </c>
      <c r="J101" s="4" t="n"/>
      <c r="K101" s="4" t="n"/>
      <c r="L101" s="4">
        <f>IF(OR(B101="",J101=0),"",ROUND((K101-J101)/J101*100,1))</f>
        <v/>
      </c>
    </row>
    <row r="102">
      <c r="A102" s="4" t="n"/>
      <c r="B102" s="4" t="n"/>
      <c r="C102" s="4" t="n"/>
      <c r="D102" s="4" t="n"/>
      <c r="E102" s="4" t="n"/>
      <c r="F102" s="4" t="n"/>
      <c r="G102" s="4">
        <f>IF(B102="","",D102+E102-F102)</f>
        <v/>
      </c>
      <c r="H102" s="4" t="n"/>
      <c r="I102" s="4">
        <f>IF(B102="","",IF(G102&lt;=H102,"REPONER","OK"))</f>
        <v/>
      </c>
      <c r="J102" s="4" t="n"/>
      <c r="K102" s="4" t="n"/>
      <c r="L102" s="4">
        <f>IF(OR(B102="",J102=0),"",ROUND((K102-J102)/J102*100,1))</f>
        <v/>
      </c>
    </row>
    <row r="103">
      <c r="A103" s="4" t="n"/>
      <c r="B103" s="4" t="n"/>
      <c r="C103" s="4" t="n"/>
      <c r="D103" s="4" t="n"/>
      <c r="E103" s="4" t="n"/>
      <c r="F103" s="4" t="n"/>
      <c r="G103" s="4">
        <f>IF(B103="","",D103+E103-F103)</f>
        <v/>
      </c>
      <c r="H103" s="4" t="n"/>
      <c r="I103" s="4">
        <f>IF(B103="","",IF(G103&lt;=H103,"REPONER","OK"))</f>
        <v/>
      </c>
      <c r="J103" s="4" t="n"/>
      <c r="K103" s="4" t="n"/>
      <c r="L103" s="4">
        <f>IF(OR(B103="",J103=0),"",ROUND((K103-J103)/J103*100,1))</f>
        <v/>
      </c>
    </row>
    <row r="104">
      <c r="A104" s="4" t="n"/>
      <c r="B104" s="4" t="n"/>
      <c r="C104" s="4" t="n"/>
      <c r="D104" s="4" t="n"/>
      <c r="E104" s="4" t="n"/>
      <c r="F104" s="4" t="n"/>
      <c r="G104" s="4">
        <f>IF(B104="","",D104+E104-F104)</f>
        <v/>
      </c>
      <c r="H104" s="4" t="n"/>
      <c r="I104" s="4">
        <f>IF(B104="","",IF(G104&lt;=H104,"REPONER","OK"))</f>
        <v/>
      </c>
      <c r="J104" s="4" t="n"/>
      <c r="K104" s="4" t="n"/>
      <c r="L104" s="4">
        <f>IF(OR(B104="",J104=0),"",ROUND((K104-J104)/J104*100,1))</f>
        <v/>
      </c>
    </row>
    <row r="105">
      <c r="A105" s="4" t="n"/>
      <c r="B105" s="4" t="n"/>
      <c r="C105" s="4" t="n"/>
      <c r="D105" s="4" t="n"/>
      <c r="E105" s="4" t="n"/>
      <c r="F105" s="4" t="n"/>
      <c r="G105" s="4">
        <f>IF(B105="","",D105+E105-F105)</f>
        <v/>
      </c>
      <c r="H105" s="4" t="n"/>
      <c r="I105" s="4">
        <f>IF(B105="","",IF(G105&lt;=H105,"REPONER","OK"))</f>
        <v/>
      </c>
      <c r="J105" s="4" t="n"/>
      <c r="K105" s="4" t="n"/>
      <c r="L105" s="4">
        <f>IF(OR(B105="",J105=0),"",ROUND((K105-J105)/J105*100,1))</f>
        <v/>
      </c>
    </row>
    <row r="106">
      <c r="A106" s="4" t="n"/>
      <c r="B106" s="4" t="n"/>
      <c r="C106" s="4" t="n"/>
      <c r="D106" s="4" t="n"/>
      <c r="E106" s="4" t="n"/>
      <c r="F106" s="4" t="n"/>
      <c r="G106" s="4">
        <f>IF(B106="","",D106+E106-F106)</f>
        <v/>
      </c>
      <c r="H106" s="4" t="n"/>
      <c r="I106" s="4">
        <f>IF(B106="","",IF(G106&lt;=H106,"REPONER","OK"))</f>
        <v/>
      </c>
      <c r="J106" s="4" t="n"/>
      <c r="K106" s="4" t="n"/>
      <c r="L106" s="4">
        <f>IF(OR(B106="",J106=0),"",ROUND((K106-J106)/J106*100,1))</f>
        <v/>
      </c>
    </row>
    <row r="107">
      <c r="A107" s="4" t="n"/>
      <c r="B107" s="4" t="n"/>
      <c r="C107" s="4" t="n"/>
      <c r="D107" s="4" t="n"/>
      <c r="E107" s="4" t="n"/>
      <c r="F107" s="4" t="n"/>
      <c r="G107" s="4">
        <f>IF(B107="","",D107+E107-F107)</f>
        <v/>
      </c>
      <c r="H107" s="4" t="n"/>
      <c r="I107" s="4">
        <f>IF(B107="","",IF(G107&lt;=H107,"REPONER","OK"))</f>
        <v/>
      </c>
      <c r="J107" s="4" t="n"/>
      <c r="K107" s="4" t="n"/>
      <c r="L107" s="4">
        <f>IF(OR(B107="",J107=0),"",ROUND((K107-J107)/J107*100,1))</f>
        <v/>
      </c>
    </row>
    <row r="108">
      <c r="A108" s="4" t="n"/>
      <c r="B108" s="4" t="n"/>
      <c r="C108" s="4" t="n"/>
      <c r="D108" s="4" t="n"/>
      <c r="E108" s="4" t="n"/>
      <c r="F108" s="4" t="n"/>
      <c r="G108" s="4">
        <f>IF(B108="","",D108+E108-F108)</f>
        <v/>
      </c>
      <c r="H108" s="4" t="n"/>
      <c r="I108" s="4">
        <f>IF(B108="","",IF(G108&lt;=H108,"REPONER","OK"))</f>
        <v/>
      </c>
      <c r="J108" s="4" t="n"/>
      <c r="K108" s="4" t="n"/>
      <c r="L108" s="4">
        <f>IF(OR(B108="",J108=0),"",ROUND((K108-J108)/J108*100,1))</f>
        <v/>
      </c>
    </row>
    <row r="109">
      <c r="A109" s="4" t="n"/>
      <c r="B109" s="4" t="n"/>
      <c r="C109" s="4" t="n"/>
      <c r="D109" s="4" t="n"/>
      <c r="E109" s="4" t="n"/>
      <c r="F109" s="4" t="n"/>
      <c r="G109" s="4">
        <f>IF(B109="","",D109+E109-F109)</f>
        <v/>
      </c>
      <c r="H109" s="4" t="n"/>
      <c r="I109" s="4">
        <f>IF(B109="","",IF(G109&lt;=H109,"REPONER","OK"))</f>
        <v/>
      </c>
      <c r="J109" s="4" t="n"/>
      <c r="K109" s="4" t="n"/>
      <c r="L109" s="4">
        <f>IF(OR(B109="",J109=0),"",ROUND((K109-J109)/J109*100,1))</f>
        <v/>
      </c>
    </row>
    <row r="110">
      <c r="A110" s="4" t="n"/>
      <c r="B110" s="4" t="n"/>
      <c r="C110" s="4" t="n"/>
      <c r="D110" s="4" t="n"/>
      <c r="E110" s="4" t="n"/>
      <c r="F110" s="4" t="n"/>
      <c r="G110" s="4">
        <f>IF(B110="","",D110+E110-F110)</f>
        <v/>
      </c>
      <c r="H110" s="4" t="n"/>
      <c r="I110" s="4">
        <f>IF(B110="","",IF(G110&lt;=H110,"REPONER","OK"))</f>
        <v/>
      </c>
      <c r="J110" s="4" t="n"/>
      <c r="K110" s="4" t="n"/>
      <c r="L110" s="4">
        <f>IF(OR(B110="",J110=0),"",ROUND((K110-J110)/J110*100,1))</f>
        <v/>
      </c>
    </row>
    <row r="111">
      <c r="A111" s="4" t="n"/>
      <c r="B111" s="4" t="n"/>
      <c r="C111" s="4" t="n"/>
      <c r="D111" s="4" t="n"/>
      <c r="E111" s="4" t="n"/>
      <c r="F111" s="4" t="n"/>
      <c r="G111" s="4">
        <f>IF(B111="","",D111+E111-F111)</f>
        <v/>
      </c>
      <c r="H111" s="4" t="n"/>
      <c r="I111" s="4">
        <f>IF(B111="","",IF(G111&lt;=H111,"REPONER","OK"))</f>
        <v/>
      </c>
      <c r="J111" s="4" t="n"/>
      <c r="K111" s="4" t="n"/>
      <c r="L111" s="4">
        <f>IF(OR(B111="",J111=0),"",ROUND((K111-J111)/J111*100,1))</f>
        <v/>
      </c>
    </row>
    <row r="112">
      <c r="A112" s="4" t="n"/>
      <c r="B112" s="4" t="n"/>
      <c r="C112" s="4" t="n"/>
      <c r="D112" s="4" t="n"/>
      <c r="E112" s="4" t="n"/>
      <c r="F112" s="4" t="n"/>
      <c r="G112" s="4">
        <f>IF(B112="","",D112+E112-F112)</f>
        <v/>
      </c>
      <c r="H112" s="4" t="n"/>
      <c r="I112" s="4">
        <f>IF(B112="","",IF(G112&lt;=H112,"REPONER","OK"))</f>
        <v/>
      </c>
      <c r="J112" s="4" t="n"/>
      <c r="K112" s="4" t="n"/>
      <c r="L112" s="4">
        <f>IF(OR(B112="",J112=0),"",ROUND((K112-J112)/J112*100,1))</f>
        <v/>
      </c>
    </row>
    <row r="113">
      <c r="A113" s="4" t="n"/>
      <c r="B113" s="4" t="n"/>
      <c r="C113" s="4" t="n"/>
      <c r="D113" s="4" t="n"/>
      <c r="E113" s="4" t="n"/>
      <c r="F113" s="4" t="n"/>
      <c r="G113" s="4">
        <f>IF(B113="","",D113+E113-F113)</f>
        <v/>
      </c>
      <c r="H113" s="4" t="n"/>
      <c r="I113" s="4">
        <f>IF(B113="","",IF(G113&lt;=H113,"REPONER","OK"))</f>
        <v/>
      </c>
      <c r="J113" s="4" t="n"/>
      <c r="K113" s="4" t="n"/>
      <c r="L113" s="4">
        <f>IF(OR(B113="",J113=0),"",ROUND((K113-J113)/J113*100,1))</f>
        <v/>
      </c>
    </row>
    <row r="114">
      <c r="A114" s="4" t="n"/>
      <c r="B114" s="4" t="n"/>
      <c r="C114" s="4" t="n"/>
      <c r="D114" s="4" t="n"/>
      <c r="E114" s="4" t="n"/>
      <c r="F114" s="4" t="n"/>
      <c r="G114" s="4">
        <f>IF(B114="","",D114+E114-F114)</f>
        <v/>
      </c>
      <c r="H114" s="4" t="n"/>
      <c r="I114" s="4">
        <f>IF(B114="","",IF(G114&lt;=H114,"REPONER","OK"))</f>
        <v/>
      </c>
      <c r="J114" s="4" t="n"/>
      <c r="K114" s="4" t="n"/>
      <c r="L114" s="4">
        <f>IF(OR(B114="",J114=0),"",ROUND((K114-J114)/J114*100,1))</f>
        <v/>
      </c>
    </row>
    <row r="115">
      <c r="A115" s="4" t="n"/>
      <c r="B115" s="4" t="n"/>
      <c r="C115" s="4" t="n"/>
      <c r="D115" s="4" t="n"/>
      <c r="E115" s="4" t="n"/>
      <c r="F115" s="4" t="n"/>
      <c r="G115" s="4">
        <f>IF(B115="","",D115+E115-F115)</f>
        <v/>
      </c>
      <c r="H115" s="4" t="n"/>
      <c r="I115" s="4">
        <f>IF(B115="","",IF(G115&lt;=H115,"REPONER","OK"))</f>
        <v/>
      </c>
      <c r="J115" s="4" t="n"/>
      <c r="K115" s="4" t="n"/>
      <c r="L115" s="4">
        <f>IF(OR(B115="",J115=0),"",ROUND((K115-J115)/J115*100,1))</f>
        <v/>
      </c>
    </row>
    <row r="116">
      <c r="A116" s="4" t="n"/>
      <c r="B116" s="4" t="n"/>
      <c r="C116" s="4" t="n"/>
      <c r="D116" s="4" t="n"/>
      <c r="E116" s="4" t="n"/>
      <c r="F116" s="4" t="n"/>
      <c r="G116" s="4">
        <f>IF(B116="","",D116+E116-F116)</f>
        <v/>
      </c>
      <c r="H116" s="4" t="n"/>
      <c r="I116" s="4">
        <f>IF(B116="","",IF(G116&lt;=H116,"REPONER","OK"))</f>
        <v/>
      </c>
      <c r="J116" s="4" t="n"/>
      <c r="K116" s="4" t="n"/>
      <c r="L116" s="4">
        <f>IF(OR(B116="",J116=0),"",ROUND((K116-J116)/J116*100,1))</f>
        <v/>
      </c>
    </row>
    <row r="117">
      <c r="A117" s="4" t="n"/>
      <c r="B117" s="4" t="n"/>
      <c r="C117" s="4" t="n"/>
      <c r="D117" s="4" t="n"/>
      <c r="E117" s="4" t="n"/>
      <c r="F117" s="4" t="n"/>
      <c r="G117" s="4">
        <f>IF(B117="","",D117+E117-F117)</f>
        <v/>
      </c>
      <c r="H117" s="4" t="n"/>
      <c r="I117" s="4">
        <f>IF(B117="","",IF(G117&lt;=H117,"REPONER","OK"))</f>
        <v/>
      </c>
      <c r="J117" s="4" t="n"/>
      <c r="K117" s="4" t="n"/>
      <c r="L117" s="4">
        <f>IF(OR(B117="",J117=0),"",ROUND((K117-J117)/J117*100,1))</f>
        <v/>
      </c>
    </row>
    <row r="118">
      <c r="A118" s="4" t="n"/>
      <c r="B118" s="4" t="n"/>
      <c r="C118" s="4" t="n"/>
      <c r="D118" s="4" t="n"/>
      <c r="E118" s="4" t="n"/>
      <c r="F118" s="4" t="n"/>
      <c r="G118" s="4">
        <f>IF(B118="","",D118+E118-F118)</f>
        <v/>
      </c>
      <c r="H118" s="4" t="n"/>
      <c r="I118" s="4">
        <f>IF(B118="","",IF(G118&lt;=H118,"REPONER","OK"))</f>
        <v/>
      </c>
      <c r="J118" s="4" t="n"/>
      <c r="K118" s="4" t="n"/>
      <c r="L118" s="4">
        <f>IF(OR(B118="",J118=0),"",ROUND((K118-J118)/J118*100,1))</f>
        <v/>
      </c>
    </row>
    <row r="119">
      <c r="A119" s="4" t="n"/>
      <c r="B119" s="4" t="n"/>
      <c r="C119" s="4" t="n"/>
      <c r="D119" s="4" t="n"/>
      <c r="E119" s="4" t="n"/>
      <c r="F119" s="4" t="n"/>
      <c r="G119" s="4">
        <f>IF(B119="","",D119+E119-F119)</f>
        <v/>
      </c>
      <c r="H119" s="4" t="n"/>
      <c r="I119" s="4">
        <f>IF(B119="","",IF(G119&lt;=H119,"REPONER","OK"))</f>
        <v/>
      </c>
      <c r="J119" s="4" t="n"/>
      <c r="K119" s="4" t="n"/>
      <c r="L119" s="4">
        <f>IF(OR(B119="",J119=0),"",ROUND((K119-J119)/J119*100,1))</f>
        <v/>
      </c>
    </row>
    <row r="120">
      <c r="A120" s="4" t="n"/>
      <c r="B120" s="4" t="n"/>
      <c r="C120" s="4" t="n"/>
      <c r="D120" s="4" t="n"/>
      <c r="E120" s="4" t="n"/>
      <c r="F120" s="4" t="n"/>
      <c r="G120" s="4">
        <f>IF(B120="","",D120+E120-F120)</f>
        <v/>
      </c>
      <c r="H120" s="4" t="n"/>
      <c r="I120" s="4">
        <f>IF(B120="","",IF(G120&lt;=H120,"REPONER","OK"))</f>
        <v/>
      </c>
      <c r="J120" s="4" t="n"/>
      <c r="K120" s="4" t="n"/>
      <c r="L120" s="4">
        <f>IF(OR(B120="",J120=0),"",ROUND((K120-J120)/J120*100,1))</f>
        <v/>
      </c>
    </row>
    <row r="121">
      <c r="A121" s="4" t="n"/>
      <c r="B121" s="4" t="n"/>
      <c r="C121" s="4" t="n"/>
      <c r="D121" s="4" t="n"/>
      <c r="E121" s="4" t="n"/>
      <c r="F121" s="4" t="n"/>
      <c r="G121" s="4">
        <f>IF(B121="","",D121+E121-F121)</f>
        <v/>
      </c>
      <c r="H121" s="4" t="n"/>
      <c r="I121" s="4">
        <f>IF(B121="","",IF(G121&lt;=H121,"REPONER","OK"))</f>
        <v/>
      </c>
      <c r="J121" s="4" t="n"/>
      <c r="K121" s="4" t="n"/>
      <c r="L121" s="4">
        <f>IF(OR(B121="",J121=0),"",ROUND((K121-J121)/J121*100,1))</f>
        <v/>
      </c>
    </row>
    <row r="122">
      <c r="A122" s="4" t="n"/>
      <c r="B122" s="4" t="n"/>
      <c r="C122" s="4" t="n"/>
      <c r="D122" s="4" t="n"/>
      <c r="E122" s="4" t="n"/>
      <c r="F122" s="4" t="n"/>
      <c r="G122" s="4">
        <f>IF(B122="","",D122+E122-F122)</f>
        <v/>
      </c>
      <c r="H122" s="4" t="n"/>
      <c r="I122" s="4">
        <f>IF(B122="","",IF(G122&lt;=H122,"REPONER","OK"))</f>
        <v/>
      </c>
      <c r="J122" s="4" t="n"/>
      <c r="K122" s="4" t="n"/>
      <c r="L122" s="4">
        <f>IF(OR(B122="",J122=0),"",ROUND((K122-J122)/J122*100,1))</f>
        <v/>
      </c>
    </row>
    <row r="123">
      <c r="A123" s="4" t="n"/>
      <c r="B123" s="4" t="n"/>
      <c r="C123" s="4" t="n"/>
      <c r="D123" s="4" t="n"/>
      <c r="E123" s="4" t="n"/>
      <c r="F123" s="4" t="n"/>
      <c r="G123" s="4">
        <f>IF(B123="","",D123+E123-F123)</f>
        <v/>
      </c>
      <c r="H123" s="4" t="n"/>
      <c r="I123" s="4">
        <f>IF(B123="","",IF(G123&lt;=H123,"REPONER","OK"))</f>
        <v/>
      </c>
      <c r="J123" s="4" t="n"/>
      <c r="K123" s="4" t="n"/>
      <c r="L123" s="4">
        <f>IF(OR(B123="",J123=0),"",ROUND((K123-J123)/J123*100,1))</f>
        <v/>
      </c>
    </row>
    <row r="124">
      <c r="A124" s="4" t="n"/>
      <c r="B124" s="4" t="n"/>
      <c r="C124" s="4" t="n"/>
      <c r="D124" s="4" t="n"/>
      <c r="E124" s="4" t="n"/>
      <c r="F124" s="4" t="n"/>
      <c r="G124" s="4">
        <f>IF(B124="","",D124+E124-F124)</f>
        <v/>
      </c>
      <c r="H124" s="4" t="n"/>
      <c r="I124" s="4">
        <f>IF(B124="","",IF(G124&lt;=H124,"REPONER","OK"))</f>
        <v/>
      </c>
      <c r="J124" s="4" t="n"/>
      <c r="K124" s="4" t="n"/>
      <c r="L124" s="4">
        <f>IF(OR(B124="",J124=0),"",ROUND((K124-J124)/J124*100,1))</f>
        <v/>
      </c>
    </row>
    <row r="125">
      <c r="A125" s="4" t="n"/>
      <c r="B125" s="4" t="n"/>
      <c r="C125" s="4" t="n"/>
      <c r="D125" s="4" t="n"/>
      <c r="E125" s="4" t="n"/>
      <c r="F125" s="4" t="n"/>
      <c r="G125" s="4">
        <f>IF(B125="","",D125+E125-F125)</f>
        <v/>
      </c>
      <c r="H125" s="4" t="n"/>
      <c r="I125" s="4">
        <f>IF(B125="","",IF(G125&lt;=H125,"REPONER","OK"))</f>
        <v/>
      </c>
      <c r="J125" s="4" t="n"/>
      <c r="K125" s="4" t="n"/>
      <c r="L125" s="4">
        <f>IF(OR(B125="",J125=0),"",ROUND((K125-J125)/J125*100,1))</f>
        <v/>
      </c>
    </row>
    <row r="126">
      <c r="A126" s="4" t="n"/>
      <c r="B126" s="4" t="n"/>
      <c r="C126" s="4" t="n"/>
      <c r="D126" s="4" t="n"/>
      <c r="E126" s="4" t="n"/>
      <c r="F126" s="4" t="n"/>
      <c r="G126" s="4">
        <f>IF(B126="","",D126+E126-F126)</f>
        <v/>
      </c>
      <c r="H126" s="4" t="n"/>
      <c r="I126" s="4">
        <f>IF(B126="","",IF(G126&lt;=H126,"REPONER","OK"))</f>
        <v/>
      </c>
      <c r="J126" s="4" t="n"/>
      <c r="K126" s="4" t="n"/>
      <c r="L126" s="4">
        <f>IF(OR(B126="",J126=0),"",ROUND((K126-J126)/J126*100,1))</f>
        <v/>
      </c>
    </row>
    <row r="127">
      <c r="A127" s="4" t="n"/>
      <c r="B127" s="4" t="n"/>
      <c r="C127" s="4" t="n"/>
      <c r="D127" s="4" t="n"/>
      <c r="E127" s="4" t="n"/>
      <c r="F127" s="4" t="n"/>
      <c r="G127" s="4">
        <f>IF(B127="","",D127+E127-F127)</f>
        <v/>
      </c>
      <c r="H127" s="4" t="n"/>
      <c r="I127" s="4">
        <f>IF(B127="","",IF(G127&lt;=H127,"REPONER","OK"))</f>
        <v/>
      </c>
      <c r="J127" s="4" t="n"/>
      <c r="K127" s="4" t="n"/>
      <c r="L127" s="4">
        <f>IF(OR(B127="",J127=0),"",ROUND((K127-J127)/J127*100,1))</f>
        <v/>
      </c>
    </row>
    <row r="128">
      <c r="A128" s="4" t="n"/>
      <c r="B128" s="4" t="n"/>
      <c r="C128" s="4" t="n"/>
      <c r="D128" s="4" t="n"/>
      <c r="E128" s="4" t="n"/>
      <c r="F128" s="4" t="n"/>
      <c r="G128" s="4">
        <f>IF(B128="","",D128+E128-F128)</f>
        <v/>
      </c>
      <c r="H128" s="4" t="n"/>
      <c r="I128" s="4">
        <f>IF(B128="","",IF(G128&lt;=H128,"REPONER","OK"))</f>
        <v/>
      </c>
      <c r="J128" s="4" t="n"/>
      <c r="K128" s="4" t="n"/>
      <c r="L128" s="4">
        <f>IF(OR(B128="",J128=0),"",ROUND((K128-J128)/J128*100,1))</f>
        <v/>
      </c>
    </row>
    <row r="129">
      <c r="A129" s="4" t="n"/>
      <c r="B129" s="4" t="n"/>
      <c r="C129" s="4" t="n"/>
      <c r="D129" s="4" t="n"/>
      <c r="E129" s="4" t="n"/>
      <c r="F129" s="4" t="n"/>
      <c r="G129" s="4">
        <f>IF(B129="","",D129+E129-F129)</f>
        <v/>
      </c>
      <c r="H129" s="4" t="n"/>
      <c r="I129" s="4">
        <f>IF(B129="","",IF(G129&lt;=H129,"REPONER","OK"))</f>
        <v/>
      </c>
      <c r="J129" s="4" t="n"/>
      <c r="K129" s="4" t="n"/>
      <c r="L129" s="4">
        <f>IF(OR(B129="",J129=0),"",ROUND((K129-J129)/J129*100,1))</f>
        <v/>
      </c>
    </row>
    <row r="130">
      <c r="A130" s="4" t="n"/>
      <c r="B130" s="4" t="n"/>
      <c r="C130" s="4" t="n"/>
      <c r="D130" s="4" t="n"/>
      <c r="E130" s="4" t="n"/>
      <c r="F130" s="4" t="n"/>
      <c r="G130" s="4">
        <f>IF(B130="","",D130+E130-F130)</f>
        <v/>
      </c>
      <c r="H130" s="4" t="n"/>
      <c r="I130" s="4">
        <f>IF(B130="","",IF(G130&lt;=H130,"REPONER","OK"))</f>
        <v/>
      </c>
      <c r="J130" s="4" t="n"/>
      <c r="K130" s="4" t="n"/>
      <c r="L130" s="4">
        <f>IF(OR(B130="",J130=0),"",ROUND((K130-J130)/J130*100,1))</f>
        <v/>
      </c>
    </row>
    <row r="131">
      <c r="A131" s="4" t="n"/>
      <c r="B131" s="4" t="n"/>
      <c r="C131" s="4" t="n"/>
      <c r="D131" s="4" t="n"/>
      <c r="E131" s="4" t="n"/>
      <c r="F131" s="4" t="n"/>
      <c r="G131" s="4">
        <f>IF(B131="","",D131+E131-F131)</f>
        <v/>
      </c>
      <c r="H131" s="4" t="n"/>
      <c r="I131" s="4">
        <f>IF(B131="","",IF(G131&lt;=H131,"REPONER","OK"))</f>
        <v/>
      </c>
      <c r="J131" s="4" t="n"/>
      <c r="K131" s="4" t="n"/>
      <c r="L131" s="4">
        <f>IF(OR(B131="",J131=0),"",ROUND((K131-J131)/J131*100,1))</f>
        <v/>
      </c>
    </row>
    <row r="132">
      <c r="A132" s="4" t="n"/>
      <c r="B132" s="4" t="n"/>
      <c r="C132" s="4" t="n"/>
      <c r="D132" s="4" t="n"/>
      <c r="E132" s="4" t="n"/>
      <c r="F132" s="4" t="n"/>
      <c r="G132" s="4">
        <f>IF(B132="","",D132+E132-F132)</f>
        <v/>
      </c>
      <c r="H132" s="4" t="n"/>
      <c r="I132" s="4">
        <f>IF(B132="","",IF(G132&lt;=H132,"REPONER","OK"))</f>
        <v/>
      </c>
      <c r="J132" s="4" t="n"/>
      <c r="K132" s="4" t="n"/>
      <c r="L132" s="4">
        <f>IF(OR(B132="",J132=0),"",ROUND((K132-J132)/J132*100,1))</f>
        <v/>
      </c>
    </row>
    <row r="133">
      <c r="A133" s="4" t="n"/>
      <c r="B133" s="4" t="n"/>
      <c r="C133" s="4" t="n"/>
      <c r="D133" s="4" t="n"/>
      <c r="E133" s="4" t="n"/>
      <c r="F133" s="4" t="n"/>
      <c r="G133" s="4">
        <f>IF(B133="","",D133+E133-F133)</f>
        <v/>
      </c>
      <c r="H133" s="4" t="n"/>
      <c r="I133" s="4">
        <f>IF(B133="","",IF(G133&lt;=H133,"REPONER","OK"))</f>
        <v/>
      </c>
      <c r="J133" s="4" t="n"/>
      <c r="K133" s="4" t="n"/>
      <c r="L133" s="4">
        <f>IF(OR(B133="",J133=0),"",ROUND((K133-J133)/J133*100,1))</f>
        <v/>
      </c>
    </row>
    <row r="134">
      <c r="A134" s="4" t="n"/>
      <c r="B134" s="4" t="n"/>
      <c r="C134" s="4" t="n"/>
      <c r="D134" s="4" t="n"/>
      <c r="E134" s="4" t="n"/>
      <c r="F134" s="4" t="n"/>
      <c r="G134" s="4">
        <f>IF(B134="","",D134+E134-F134)</f>
        <v/>
      </c>
      <c r="H134" s="4" t="n"/>
      <c r="I134" s="4">
        <f>IF(B134="","",IF(G134&lt;=H134,"REPONER","OK"))</f>
        <v/>
      </c>
      <c r="J134" s="4" t="n"/>
      <c r="K134" s="4" t="n"/>
      <c r="L134" s="4">
        <f>IF(OR(B134="",J134=0),"",ROUND((K134-J134)/J134*100,1))</f>
        <v/>
      </c>
    </row>
    <row r="135">
      <c r="A135" s="4" t="n"/>
      <c r="B135" s="4" t="n"/>
      <c r="C135" s="4" t="n"/>
      <c r="D135" s="4" t="n"/>
      <c r="E135" s="4" t="n"/>
      <c r="F135" s="4" t="n"/>
      <c r="G135" s="4">
        <f>IF(B135="","",D135+E135-F135)</f>
        <v/>
      </c>
      <c r="H135" s="4" t="n"/>
      <c r="I135" s="4">
        <f>IF(B135="","",IF(G135&lt;=H135,"REPONER","OK"))</f>
        <v/>
      </c>
      <c r="J135" s="4" t="n"/>
      <c r="K135" s="4" t="n"/>
      <c r="L135" s="4">
        <f>IF(OR(B135="",J135=0),"",ROUND((K135-J135)/J135*100,1))</f>
        <v/>
      </c>
    </row>
    <row r="136">
      <c r="A136" s="4" t="n"/>
      <c r="B136" s="4" t="n"/>
      <c r="C136" s="4" t="n"/>
      <c r="D136" s="4" t="n"/>
      <c r="E136" s="4" t="n"/>
      <c r="F136" s="4" t="n"/>
      <c r="G136" s="4">
        <f>IF(B136="","",D136+E136-F136)</f>
        <v/>
      </c>
      <c r="H136" s="4" t="n"/>
      <c r="I136" s="4">
        <f>IF(B136="","",IF(G136&lt;=H136,"REPONER","OK"))</f>
        <v/>
      </c>
      <c r="J136" s="4" t="n"/>
      <c r="K136" s="4" t="n"/>
      <c r="L136" s="4">
        <f>IF(OR(B136="",J136=0),"",ROUND((K136-J136)/J136*100,1))</f>
        <v/>
      </c>
    </row>
    <row r="137">
      <c r="A137" s="4" t="n"/>
      <c r="B137" s="4" t="n"/>
      <c r="C137" s="4" t="n"/>
      <c r="D137" s="4" t="n"/>
      <c r="E137" s="4" t="n"/>
      <c r="F137" s="4" t="n"/>
      <c r="G137" s="4">
        <f>IF(B137="","",D137+E137-F137)</f>
        <v/>
      </c>
      <c r="H137" s="4" t="n"/>
      <c r="I137" s="4">
        <f>IF(B137="","",IF(G137&lt;=H137,"REPONER","OK"))</f>
        <v/>
      </c>
      <c r="J137" s="4" t="n"/>
      <c r="K137" s="4" t="n"/>
      <c r="L137" s="4">
        <f>IF(OR(B137="",J137=0),"",ROUND((K137-J137)/J137*100,1))</f>
        <v/>
      </c>
    </row>
    <row r="138">
      <c r="A138" s="4" t="n"/>
      <c r="B138" s="4" t="n"/>
      <c r="C138" s="4" t="n"/>
      <c r="D138" s="4" t="n"/>
      <c r="E138" s="4" t="n"/>
      <c r="F138" s="4" t="n"/>
      <c r="G138" s="4">
        <f>IF(B138="","",D138+E138-F138)</f>
        <v/>
      </c>
      <c r="H138" s="4" t="n"/>
      <c r="I138" s="4">
        <f>IF(B138="","",IF(G138&lt;=H138,"REPONER","OK"))</f>
        <v/>
      </c>
      <c r="J138" s="4" t="n"/>
      <c r="K138" s="4" t="n"/>
      <c r="L138" s="4">
        <f>IF(OR(B138="",J138=0),"",ROUND((K138-J138)/J138*100,1))</f>
        <v/>
      </c>
    </row>
    <row r="139">
      <c r="A139" s="4" t="n"/>
      <c r="B139" s="4" t="n"/>
      <c r="C139" s="4" t="n"/>
      <c r="D139" s="4" t="n"/>
      <c r="E139" s="4" t="n"/>
      <c r="F139" s="4" t="n"/>
      <c r="G139" s="4">
        <f>IF(B139="","",D139+E139-F139)</f>
        <v/>
      </c>
      <c r="H139" s="4" t="n"/>
      <c r="I139" s="4">
        <f>IF(B139="","",IF(G139&lt;=H139,"REPONER","OK"))</f>
        <v/>
      </c>
      <c r="J139" s="4" t="n"/>
      <c r="K139" s="4" t="n"/>
      <c r="L139" s="4">
        <f>IF(OR(B139="",J139=0),"",ROUND((K139-J139)/J139*100,1))</f>
        <v/>
      </c>
    </row>
    <row r="140">
      <c r="A140" s="4" t="n"/>
      <c r="B140" s="4" t="n"/>
      <c r="C140" s="4" t="n"/>
      <c r="D140" s="4" t="n"/>
      <c r="E140" s="4" t="n"/>
      <c r="F140" s="4" t="n"/>
      <c r="G140" s="4">
        <f>IF(B140="","",D140+E140-F140)</f>
        <v/>
      </c>
      <c r="H140" s="4" t="n"/>
      <c r="I140" s="4">
        <f>IF(B140="","",IF(G140&lt;=H140,"REPONER","OK"))</f>
        <v/>
      </c>
      <c r="J140" s="4" t="n"/>
      <c r="K140" s="4" t="n"/>
      <c r="L140" s="4">
        <f>IF(OR(B140="",J140=0),"",ROUND((K140-J140)/J140*100,1))</f>
        <v/>
      </c>
    </row>
    <row r="141">
      <c r="A141" s="4" t="n"/>
      <c r="B141" s="4" t="n"/>
      <c r="C141" s="4" t="n"/>
      <c r="D141" s="4" t="n"/>
      <c r="E141" s="4" t="n"/>
      <c r="F141" s="4" t="n"/>
      <c r="G141" s="4">
        <f>IF(B141="","",D141+E141-F141)</f>
        <v/>
      </c>
      <c r="H141" s="4" t="n"/>
      <c r="I141" s="4">
        <f>IF(B141="","",IF(G141&lt;=H141,"REPONER","OK"))</f>
        <v/>
      </c>
      <c r="J141" s="4" t="n"/>
      <c r="K141" s="4" t="n"/>
      <c r="L141" s="4">
        <f>IF(OR(B141="",J141=0),"",ROUND((K141-J141)/J141*100,1))</f>
        <v/>
      </c>
    </row>
    <row r="142">
      <c r="A142" s="4" t="n"/>
      <c r="B142" s="4" t="n"/>
      <c r="C142" s="4" t="n"/>
      <c r="D142" s="4" t="n"/>
      <c r="E142" s="4" t="n"/>
      <c r="F142" s="4" t="n"/>
      <c r="G142" s="4">
        <f>IF(B142="","",D142+E142-F142)</f>
        <v/>
      </c>
      <c r="H142" s="4" t="n"/>
      <c r="I142" s="4">
        <f>IF(B142="","",IF(G142&lt;=H142,"REPONER","OK"))</f>
        <v/>
      </c>
      <c r="J142" s="4" t="n"/>
      <c r="K142" s="4" t="n"/>
      <c r="L142" s="4">
        <f>IF(OR(B142="",J142=0),"",ROUND((K142-J142)/J142*100,1))</f>
        <v/>
      </c>
    </row>
    <row r="143">
      <c r="A143" s="4" t="n"/>
      <c r="B143" s="4" t="n"/>
      <c r="C143" s="4" t="n"/>
      <c r="D143" s="4" t="n"/>
      <c r="E143" s="4" t="n"/>
      <c r="F143" s="4" t="n"/>
      <c r="G143" s="4">
        <f>IF(B143="","",D143+E143-F143)</f>
        <v/>
      </c>
      <c r="H143" s="4" t="n"/>
      <c r="I143" s="4">
        <f>IF(B143="","",IF(G143&lt;=H143,"REPONER","OK"))</f>
        <v/>
      </c>
      <c r="J143" s="4" t="n"/>
      <c r="K143" s="4" t="n"/>
      <c r="L143" s="4">
        <f>IF(OR(B143="",J143=0),"",ROUND((K143-J143)/J143*100,1))</f>
        <v/>
      </c>
    </row>
    <row r="144">
      <c r="A144" s="4" t="n"/>
      <c r="B144" s="4" t="n"/>
      <c r="C144" s="4" t="n"/>
      <c r="D144" s="4" t="n"/>
      <c r="E144" s="4" t="n"/>
      <c r="F144" s="4" t="n"/>
      <c r="G144" s="4">
        <f>IF(B144="","",D144+E144-F144)</f>
        <v/>
      </c>
      <c r="H144" s="4" t="n"/>
      <c r="I144" s="4">
        <f>IF(B144="","",IF(G144&lt;=H144,"REPONER","OK"))</f>
        <v/>
      </c>
      <c r="J144" s="4" t="n"/>
      <c r="K144" s="4" t="n"/>
      <c r="L144" s="4">
        <f>IF(OR(B144="",J144=0),"",ROUND((K144-J144)/J144*100,1))</f>
        <v/>
      </c>
    </row>
    <row r="145">
      <c r="A145" s="4" t="n"/>
      <c r="B145" s="4" t="n"/>
      <c r="C145" s="4" t="n"/>
      <c r="D145" s="4" t="n"/>
      <c r="E145" s="4" t="n"/>
      <c r="F145" s="4" t="n"/>
      <c r="G145" s="4">
        <f>IF(B145="","",D145+E145-F145)</f>
        <v/>
      </c>
      <c r="H145" s="4" t="n"/>
      <c r="I145" s="4">
        <f>IF(B145="","",IF(G145&lt;=H145,"REPONER","OK"))</f>
        <v/>
      </c>
      <c r="J145" s="4" t="n"/>
      <c r="K145" s="4" t="n"/>
      <c r="L145" s="4">
        <f>IF(OR(B145="",J145=0),"",ROUND((K145-J145)/J145*100,1))</f>
        <v/>
      </c>
    </row>
    <row r="146">
      <c r="A146" s="4" t="n"/>
      <c r="B146" s="4" t="n"/>
      <c r="C146" s="4" t="n"/>
      <c r="D146" s="4" t="n"/>
      <c r="E146" s="4" t="n"/>
      <c r="F146" s="4" t="n"/>
      <c r="G146" s="4">
        <f>IF(B146="","",D146+E146-F146)</f>
        <v/>
      </c>
      <c r="H146" s="4" t="n"/>
      <c r="I146" s="4">
        <f>IF(B146="","",IF(G146&lt;=H146,"REPONER","OK"))</f>
        <v/>
      </c>
      <c r="J146" s="4" t="n"/>
      <c r="K146" s="4" t="n"/>
      <c r="L146" s="4">
        <f>IF(OR(B146="",J146=0),"",ROUND((K146-J146)/J146*100,1))</f>
        <v/>
      </c>
    </row>
    <row r="147">
      <c r="A147" s="4" t="n"/>
      <c r="B147" s="4" t="n"/>
      <c r="C147" s="4" t="n"/>
      <c r="D147" s="4" t="n"/>
      <c r="E147" s="4" t="n"/>
      <c r="F147" s="4" t="n"/>
      <c r="G147" s="4">
        <f>IF(B147="","",D147+E147-F147)</f>
        <v/>
      </c>
      <c r="H147" s="4" t="n"/>
      <c r="I147" s="4">
        <f>IF(B147="","",IF(G147&lt;=H147,"REPONER","OK"))</f>
        <v/>
      </c>
      <c r="J147" s="4" t="n"/>
      <c r="K147" s="4" t="n"/>
      <c r="L147" s="4">
        <f>IF(OR(B147="",J147=0),"",ROUND((K147-J147)/J147*100,1))</f>
        <v/>
      </c>
    </row>
    <row r="148">
      <c r="A148" s="4" t="n"/>
      <c r="B148" s="4" t="n"/>
      <c r="C148" s="4" t="n"/>
      <c r="D148" s="4" t="n"/>
      <c r="E148" s="4" t="n"/>
      <c r="F148" s="4" t="n"/>
      <c r="G148" s="4">
        <f>IF(B148="","",D148+E148-F148)</f>
        <v/>
      </c>
      <c r="H148" s="4" t="n"/>
      <c r="I148" s="4">
        <f>IF(B148="","",IF(G148&lt;=H148,"REPONER","OK"))</f>
        <v/>
      </c>
      <c r="J148" s="4" t="n"/>
      <c r="K148" s="4" t="n"/>
      <c r="L148" s="4">
        <f>IF(OR(B148="",J148=0),"",ROUND((K148-J148)/J148*100,1))</f>
        <v/>
      </c>
    </row>
    <row r="149">
      <c r="A149" s="4" t="n"/>
      <c r="B149" s="4" t="n"/>
      <c r="C149" s="4" t="n"/>
      <c r="D149" s="4" t="n"/>
      <c r="E149" s="4" t="n"/>
      <c r="F149" s="4" t="n"/>
      <c r="G149" s="4">
        <f>IF(B149="","",D149+E149-F149)</f>
        <v/>
      </c>
      <c r="H149" s="4" t="n"/>
      <c r="I149" s="4">
        <f>IF(B149="","",IF(G149&lt;=H149,"REPONER","OK"))</f>
        <v/>
      </c>
      <c r="J149" s="4" t="n"/>
      <c r="K149" s="4" t="n"/>
      <c r="L149" s="4">
        <f>IF(OR(B149="",J149=0),"",ROUND((K149-J149)/J149*100,1))</f>
        <v/>
      </c>
    </row>
    <row r="150">
      <c r="A150" s="4" t="n"/>
      <c r="B150" s="4" t="n"/>
      <c r="C150" s="4" t="n"/>
      <c r="D150" s="4" t="n"/>
      <c r="E150" s="4" t="n"/>
      <c r="F150" s="4" t="n"/>
      <c r="G150" s="4">
        <f>IF(B150="","",D150+E150-F150)</f>
        <v/>
      </c>
      <c r="H150" s="4" t="n"/>
      <c r="I150" s="4">
        <f>IF(B150="","",IF(G150&lt;=H150,"REPONER","OK"))</f>
        <v/>
      </c>
      <c r="J150" s="4" t="n"/>
      <c r="K150" s="4" t="n"/>
      <c r="L150" s="4">
        <f>IF(OR(B150="",J150=0),"",ROUND((K150-J150)/J150*100,1))</f>
        <v/>
      </c>
    </row>
    <row r="151">
      <c r="A151" s="4" t="n"/>
      <c r="B151" s="4" t="n"/>
      <c r="C151" s="4" t="n"/>
      <c r="D151" s="4" t="n"/>
      <c r="E151" s="4" t="n"/>
      <c r="F151" s="4" t="n"/>
      <c r="G151" s="4">
        <f>IF(B151="","",D151+E151-F151)</f>
        <v/>
      </c>
      <c r="H151" s="4" t="n"/>
      <c r="I151" s="4">
        <f>IF(B151="","",IF(G151&lt;=H151,"REPONER","OK"))</f>
        <v/>
      </c>
      <c r="J151" s="4" t="n"/>
      <c r="K151" s="4" t="n"/>
      <c r="L151" s="4">
        <f>IF(OR(B151="",J151=0),"",ROUND((K151-J151)/J151*100,1))</f>
        <v/>
      </c>
    </row>
    <row r="152">
      <c r="A152" s="4" t="n"/>
      <c r="B152" s="4" t="n"/>
      <c r="C152" s="4" t="n"/>
      <c r="D152" s="4" t="n"/>
      <c r="E152" s="4" t="n"/>
      <c r="F152" s="4" t="n"/>
      <c r="G152" s="4">
        <f>IF(B152="","",D152+E152-F152)</f>
        <v/>
      </c>
      <c r="H152" s="4" t="n"/>
      <c r="I152" s="4">
        <f>IF(B152="","",IF(G152&lt;=H152,"REPONER","OK"))</f>
        <v/>
      </c>
      <c r="J152" s="4" t="n"/>
      <c r="K152" s="4" t="n"/>
      <c r="L152" s="4">
        <f>IF(OR(B152="",J152=0),"",ROUND((K152-J152)/J152*100,1))</f>
        <v/>
      </c>
    </row>
    <row r="153">
      <c r="A153" s="4" t="n"/>
      <c r="B153" s="4" t="n"/>
      <c r="C153" s="4" t="n"/>
      <c r="D153" s="4" t="n"/>
      <c r="E153" s="4" t="n"/>
      <c r="F153" s="4" t="n"/>
      <c r="G153" s="4">
        <f>IF(B153="","",D153+E153-F153)</f>
        <v/>
      </c>
      <c r="H153" s="4" t="n"/>
      <c r="I153" s="4">
        <f>IF(B153="","",IF(G153&lt;=H153,"REPONER","OK"))</f>
        <v/>
      </c>
      <c r="J153" s="4" t="n"/>
      <c r="K153" s="4" t="n"/>
      <c r="L153" s="4">
        <f>IF(OR(B153="",J153=0),"",ROUND((K153-J153)/J153*100,1))</f>
        <v/>
      </c>
    </row>
    <row r="154">
      <c r="A154" s="4" t="n"/>
      <c r="B154" s="4" t="n"/>
      <c r="C154" s="4" t="n"/>
      <c r="D154" s="4" t="n"/>
      <c r="E154" s="4" t="n"/>
      <c r="F154" s="4" t="n"/>
      <c r="G154" s="4">
        <f>IF(B154="","",D154+E154-F154)</f>
        <v/>
      </c>
      <c r="H154" s="4" t="n"/>
      <c r="I154" s="4">
        <f>IF(B154="","",IF(G154&lt;=H154,"REPONER","OK"))</f>
        <v/>
      </c>
      <c r="J154" s="4" t="n"/>
      <c r="K154" s="4" t="n"/>
      <c r="L154" s="4">
        <f>IF(OR(B154="",J154=0),"",ROUND((K154-J154)/J154*100,1))</f>
        <v/>
      </c>
    </row>
    <row r="155">
      <c r="A155" s="4" t="n"/>
      <c r="B155" s="4" t="n"/>
      <c r="C155" s="4" t="n"/>
      <c r="D155" s="4" t="n"/>
      <c r="E155" s="4" t="n"/>
      <c r="F155" s="4" t="n"/>
      <c r="G155" s="4">
        <f>IF(B155="","",D155+E155-F155)</f>
        <v/>
      </c>
      <c r="H155" s="4" t="n"/>
      <c r="I155" s="4">
        <f>IF(B155="","",IF(G155&lt;=H155,"REPONER","OK"))</f>
        <v/>
      </c>
      <c r="J155" s="4" t="n"/>
      <c r="K155" s="4" t="n"/>
      <c r="L155" s="4">
        <f>IF(OR(B155="",J155=0),"",ROUND((K155-J155)/J155*100,1))</f>
        <v/>
      </c>
    </row>
    <row r="156">
      <c r="A156" s="4" t="n"/>
      <c r="B156" s="4" t="n"/>
      <c r="C156" s="4" t="n"/>
      <c r="D156" s="4" t="n"/>
      <c r="E156" s="4" t="n"/>
      <c r="F156" s="4" t="n"/>
      <c r="G156" s="4">
        <f>IF(B156="","",D156+E156-F156)</f>
        <v/>
      </c>
      <c r="H156" s="4" t="n"/>
      <c r="I156" s="4">
        <f>IF(B156="","",IF(G156&lt;=H156,"REPONER","OK"))</f>
        <v/>
      </c>
      <c r="J156" s="4" t="n"/>
      <c r="K156" s="4" t="n"/>
      <c r="L156" s="4">
        <f>IF(OR(B156="",J156=0),"",ROUND((K156-J156)/J156*100,1))</f>
        <v/>
      </c>
    </row>
    <row r="157">
      <c r="A157" s="4" t="n"/>
      <c r="B157" s="4" t="n"/>
      <c r="C157" s="4" t="n"/>
      <c r="D157" s="4" t="n"/>
      <c r="E157" s="4" t="n"/>
      <c r="F157" s="4" t="n"/>
      <c r="G157" s="4">
        <f>IF(B157="","",D157+E157-F157)</f>
        <v/>
      </c>
      <c r="H157" s="4" t="n"/>
      <c r="I157" s="4">
        <f>IF(B157="","",IF(G157&lt;=H157,"REPONER","OK"))</f>
        <v/>
      </c>
      <c r="J157" s="4" t="n"/>
      <c r="K157" s="4" t="n"/>
      <c r="L157" s="4">
        <f>IF(OR(B157="",J157=0),"",ROUND((K157-J157)/J157*100,1))</f>
        <v/>
      </c>
    </row>
    <row r="158">
      <c r="A158" s="4" t="n"/>
      <c r="B158" s="4" t="n"/>
      <c r="C158" s="4" t="n"/>
      <c r="D158" s="4" t="n"/>
      <c r="E158" s="4" t="n"/>
      <c r="F158" s="4" t="n"/>
      <c r="G158" s="4">
        <f>IF(B158="","",D158+E158-F158)</f>
        <v/>
      </c>
      <c r="H158" s="4" t="n"/>
      <c r="I158" s="4">
        <f>IF(B158="","",IF(G158&lt;=H158,"REPONER","OK"))</f>
        <v/>
      </c>
      <c r="J158" s="4" t="n"/>
      <c r="K158" s="4" t="n"/>
      <c r="L158" s="4">
        <f>IF(OR(B158="",J158=0),"",ROUND((K158-J158)/J158*100,1))</f>
        <v/>
      </c>
    </row>
    <row r="159">
      <c r="A159" s="4" t="n"/>
      <c r="B159" s="4" t="n"/>
      <c r="C159" s="4" t="n"/>
      <c r="D159" s="4" t="n"/>
      <c r="E159" s="4" t="n"/>
      <c r="F159" s="4" t="n"/>
      <c r="G159" s="4">
        <f>IF(B159="","",D159+E159-F159)</f>
        <v/>
      </c>
      <c r="H159" s="4" t="n"/>
      <c r="I159" s="4">
        <f>IF(B159="","",IF(G159&lt;=H159,"REPONER","OK"))</f>
        <v/>
      </c>
      <c r="J159" s="4" t="n"/>
      <c r="K159" s="4" t="n"/>
      <c r="L159" s="4">
        <f>IF(OR(B159="",J159=0),"",ROUND((K159-J159)/J159*100,1))</f>
        <v/>
      </c>
    </row>
    <row r="160">
      <c r="A160" s="4" t="n"/>
      <c r="B160" s="4" t="n"/>
      <c r="C160" s="4" t="n"/>
      <c r="D160" s="4" t="n"/>
      <c r="E160" s="4" t="n"/>
      <c r="F160" s="4" t="n"/>
      <c r="G160" s="4">
        <f>IF(B160="","",D160+E160-F160)</f>
        <v/>
      </c>
      <c r="H160" s="4" t="n"/>
      <c r="I160" s="4">
        <f>IF(B160="","",IF(G160&lt;=H160,"REPONER","OK"))</f>
        <v/>
      </c>
      <c r="J160" s="4" t="n"/>
      <c r="K160" s="4" t="n"/>
      <c r="L160" s="4">
        <f>IF(OR(B160="",J160=0),"",ROUND((K160-J160)/J160*100,1))</f>
        <v/>
      </c>
    </row>
    <row r="161">
      <c r="A161" s="4" t="n"/>
      <c r="B161" s="4" t="n"/>
      <c r="C161" s="4" t="n"/>
      <c r="D161" s="4" t="n"/>
      <c r="E161" s="4" t="n"/>
      <c r="F161" s="4" t="n"/>
      <c r="G161" s="4">
        <f>IF(B161="","",D161+E161-F161)</f>
        <v/>
      </c>
      <c r="H161" s="4" t="n"/>
      <c r="I161" s="4">
        <f>IF(B161="","",IF(G161&lt;=H161,"REPONER","OK"))</f>
        <v/>
      </c>
      <c r="J161" s="4" t="n"/>
      <c r="K161" s="4" t="n"/>
      <c r="L161" s="4">
        <f>IF(OR(B161="",J161=0),"",ROUND((K161-J161)/J161*100,1))</f>
        <v/>
      </c>
    </row>
    <row r="162">
      <c r="A162" s="4" t="n"/>
      <c r="B162" s="4" t="n"/>
      <c r="C162" s="4" t="n"/>
      <c r="D162" s="4" t="n"/>
      <c r="E162" s="4" t="n"/>
      <c r="F162" s="4" t="n"/>
      <c r="G162" s="4">
        <f>IF(B162="","",D162+E162-F162)</f>
        <v/>
      </c>
      <c r="H162" s="4" t="n"/>
      <c r="I162" s="4">
        <f>IF(B162="","",IF(G162&lt;=H162,"REPONER","OK"))</f>
        <v/>
      </c>
      <c r="J162" s="4" t="n"/>
      <c r="K162" s="4" t="n"/>
      <c r="L162" s="4">
        <f>IF(OR(B162="",J162=0),"",ROUND((K162-J162)/J162*100,1))</f>
        <v/>
      </c>
    </row>
    <row r="163">
      <c r="A163" s="4" t="n"/>
      <c r="B163" s="4" t="n"/>
      <c r="C163" s="4" t="n"/>
      <c r="D163" s="4" t="n"/>
      <c r="E163" s="4" t="n"/>
      <c r="F163" s="4" t="n"/>
      <c r="G163" s="4">
        <f>IF(B163="","",D163+E163-F163)</f>
        <v/>
      </c>
      <c r="H163" s="4" t="n"/>
      <c r="I163" s="4">
        <f>IF(B163="","",IF(G163&lt;=H163,"REPONER","OK"))</f>
        <v/>
      </c>
      <c r="J163" s="4" t="n"/>
      <c r="K163" s="4" t="n"/>
      <c r="L163" s="4">
        <f>IF(OR(B163="",J163=0),"",ROUND((K163-J163)/J163*100,1))</f>
        <v/>
      </c>
    </row>
    <row r="164">
      <c r="A164" s="4" t="n"/>
      <c r="B164" s="4" t="n"/>
      <c r="C164" s="4" t="n"/>
      <c r="D164" s="4" t="n"/>
      <c r="E164" s="4" t="n"/>
      <c r="F164" s="4" t="n"/>
      <c r="G164" s="4">
        <f>IF(B164="","",D164+E164-F164)</f>
        <v/>
      </c>
      <c r="H164" s="4" t="n"/>
      <c r="I164" s="4">
        <f>IF(B164="","",IF(G164&lt;=H164,"REPONER","OK"))</f>
        <v/>
      </c>
      <c r="J164" s="4" t="n"/>
      <c r="K164" s="4" t="n"/>
      <c r="L164" s="4">
        <f>IF(OR(B164="",J164=0),"",ROUND((K164-J164)/J164*100,1))</f>
        <v/>
      </c>
    </row>
    <row r="165">
      <c r="A165" s="4" t="n"/>
      <c r="B165" s="4" t="n"/>
      <c r="C165" s="4" t="n"/>
      <c r="D165" s="4" t="n"/>
      <c r="E165" s="4" t="n"/>
      <c r="F165" s="4" t="n"/>
      <c r="G165" s="4">
        <f>IF(B165="","",D165+E165-F165)</f>
        <v/>
      </c>
      <c r="H165" s="4" t="n"/>
      <c r="I165" s="4">
        <f>IF(B165="","",IF(G165&lt;=H165,"REPONER","OK"))</f>
        <v/>
      </c>
      <c r="J165" s="4" t="n"/>
      <c r="K165" s="4" t="n"/>
      <c r="L165" s="4">
        <f>IF(OR(B165="",J165=0),"",ROUND((K165-J165)/J165*100,1))</f>
        <v/>
      </c>
    </row>
    <row r="166">
      <c r="A166" s="4" t="n"/>
      <c r="B166" s="4" t="n"/>
      <c r="C166" s="4" t="n"/>
      <c r="D166" s="4" t="n"/>
      <c r="E166" s="4" t="n"/>
      <c r="F166" s="4" t="n"/>
      <c r="G166" s="4">
        <f>IF(B166="","",D166+E166-F166)</f>
        <v/>
      </c>
      <c r="H166" s="4" t="n"/>
      <c r="I166" s="4">
        <f>IF(B166="","",IF(G166&lt;=H166,"REPONER","OK"))</f>
        <v/>
      </c>
      <c r="J166" s="4" t="n"/>
      <c r="K166" s="4" t="n"/>
      <c r="L166" s="4">
        <f>IF(OR(B166="",J166=0),"",ROUND((K166-J166)/J166*100,1))</f>
        <v/>
      </c>
    </row>
    <row r="167">
      <c r="A167" s="4" t="n"/>
      <c r="B167" s="4" t="n"/>
      <c r="C167" s="4" t="n"/>
      <c r="D167" s="4" t="n"/>
      <c r="E167" s="4" t="n"/>
      <c r="F167" s="4" t="n"/>
      <c r="G167" s="4">
        <f>IF(B167="","",D167+E167-F167)</f>
        <v/>
      </c>
      <c r="H167" s="4" t="n"/>
      <c r="I167" s="4">
        <f>IF(B167="","",IF(G167&lt;=H167,"REPONER","OK"))</f>
        <v/>
      </c>
      <c r="J167" s="4" t="n"/>
      <c r="K167" s="4" t="n"/>
      <c r="L167" s="4">
        <f>IF(OR(B167="",J167=0),"",ROUND((K167-J167)/J167*100,1))</f>
        <v/>
      </c>
    </row>
    <row r="168">
      <c r="A168" s="4" t="n"/>
      <c r="B168" s="4" t="n"/>
      <c r="C168" s="4" t="n"/>
      <c r="D168" s="4" t="n"/>
      <c r="E168" s="4" t="n"/>
      <c r="F168" s="4" t="n"/>
      <c r="G168" s="4">
        <f>IF(B168="","",D168+E168-F168)</f>
        <v/>
      </c>
      <c r="H168" s="4" t="n"/>
      <c r="I168" s="4">
        <f>IF(B168="","",IF(G168&lt;=H168,"REPONER","OK"))</f>
        <v/>
      </c>
      <c r="J168" s="4" t="n"/>
      <c r="K168" s="4" t="n"/>
      <c r="L168" s="4">
        <f>IF(OR(B168="",J168=0),"",ROUND((K168-J168)/J168*100,1))</f>
        <v/>
      </c>
    </row>
    <row r="169">
      <c r="A169" s="4" t="n"/>
      <c r="B169" s="4" t="n"/>
      <c r="C169" s="4" t="n"/>
      <c r="D169" s="4" t="n"/>
      <c r="E169" s="4" t="n"/>
      <c r="F169" s="4" t="n"/>
      <c r="G169" s="4">
        <f>IF(B169="","",D169+E169-F169)</f>
        <v/>
      </c>
      <c r="H169" s="4" t="n"/>
      <c r="I169" s="4">
        <f>IF(B169="","",IF(G169&lt;=H169,"REPONER","OK"))</f>
        <v/>
      </c>
      <c r="J169" s="4" t="n"/>
      <c r="K169" s="4" t="n"/>
      <c r="L169" s="4">
        <f>IF(OR(B169="",J169=0),"",ROUND((K169-J169)/J169*100,1))</f>
        <v/>
      </c>
    </row>
    <row r="170">
      <c r="A170" s="4" t="n"/>
      <c r="B170" s="4" t="n"/>
      <c r="C170" s="4" t="n"/>
      <c r="D170" s="4" t="n"/>
      <c r="E170" s="4" t="n"/>
      <c r="F170" s="4" t="n"/>
      <c r="G170" s="4">
        <f>IF(B170="","",D170+E170-F170)</f>
        <v/>
      </c>
      <c r="H170" s="4" t="n"/>
      <c r="I170" s="4">
        <f>IF(B170="","",IF(G170&lt;=H170,"REPONER","OK"))</f>
        <v/>
      </c>
      <c r="J170" s="4" t="n"/>
      <c r="K170" s="4" t="n"/>
      <c r="L170" s="4">
        <f>IF(OR(B170="",J170=0),"",ROUND((K170-J170)/J170*100,1))</f>
        <v/>
      </c>
    </row>
    <row r="171">
      <c r="A171" s="4" t="n"/>
      <c r="B171" s="4" t="n"/>
      <c r="C171" s="4" t="n"/>
      <c r="D171" s="4" t="n"/>
      <c r="E171" s="4" t="n"/>
      <c r="F171" s="4" t="n"/>
      <c r="G171" s="4">
        <f>IF(B171="","",D171+E171-F171)</f>
        <v/>
      </c>
      <c r="H171" s="4" t="n"/>
      <c r="I171" s="4">
        <f>IF(B171="","",IF(G171&lt;=H171,"REPONER","OK"))</f>
        <v/>
      </c>
      <c r="J171" s="4" t="n"/>
      <c r="K171" s="4" t="n"/>
      <c r="L171" s="4">
        <f>IF(OR(B171="",J171=0),"",ROUND((K171-J171)/J171*100,1))</f>
        <v/>
      </c>
    </row>
    <row r="172">
      <c r="A172" s="4" t="n"/>
      <c r="B172" s="4" t="n"/>
      <c r="C172" s="4" t="n"/>
      <c r="D172" s="4" t="n"/>
      <c r="E172" s="4" t="n"/>
      <c r="F172" s="4" t="n"/>
      <c r="G172" s="4">
        <f>IF(B172="","",D172+E172-F172)</f>
        <v/>
      </c>
      <c r="H172" s="4" t="n"/>
      <c r="I172" s="4">
        <f>IF(B172="","",IF(G172&lt;=H172,"REPONER","OK"))</f>
        <v/>
      </c>
      <c r="J172" s="4" t="n"/>
      <c r="K172" s="4" t="n"/>
      <c r="L172" s="4">
        <f>IF(OR(B172="",J172=0),"",ROUND((K172-J172)/J172*100,1))</f>
        <v/>
      </c>
    </row>
    <row r="173">
      <c r="A173" s="4" t="n"/>
      <c r="B173" s="4" t="n"/>
      <c r="C173" s="4" t="n"/>
      <c r="D173" s="4" t="n"/>
      <c r="E173" s="4" t="n"/>
      <c r="F173" s="4" t="n"/>
      <c r="G173" s="4">
        <f>IF(B173="","",D173+E173-F173)</f>
        <v/>
      </c>
      <c r="H173" s="4" t="n"/>
      <c r="I173" s="4">
        <f>IF(B173="","",IF(G173&lt;=H173,"REPONER","OK"))</f>
        <v/>
      </c>
      <c r="J173" s="4" t="n"/>
      <c r="K173" s="4" t="n"/>
      <c r="L173" s="4">
        <f>IF(OR(B173="",J173=0),"",ROUND((K173-J173)/J173*100,1))</f>
        <v/>
      </c>
    </row>
    <row r="174">
      <c r="A174" s="4" t="n"/>
      <c r="B174" s="4" t="n"/>
      <c r="C174" s="4" t="n"/>
      <c r="D174" s="4" t="n"/>
      <c r="E174" s="4" t="n"/>
      <c r="F174" s="4" t="n"/>
      <c r="G174" s="4">
        <f>IF(B174="","",D174+E174-F174)</f>
        <v/>
      </c>
      <c r="H174" s="4" t="n"/>
      <c r="I174" s="4">
        <f>IF(B174="","",IF(G174&lt;=H174,"REPONER","OK"))</f>
        <v/>
      </c>
      <c r="J174" s="4" t="n"/>
      <c r="K174" s="4" t="n"/>
      <c r="L174" s="4">
        <f>IF(OR(B174="",J174=0),"",ROUND((K174-J174)/J174*100,1))</f>
        <v/>
      </c>
    </row>
    <row r="175">
      <c r="A175" s="4" t="n"/>
      <c r="B175" s="4" t="n"/>
      <c r="C175" s="4" t="n"/>
      <c r="D175" s="4" t="n"/>
      <c r="E175" s="4" t="n"/>
      <c r="F175" s="4" t="n"/>
      <c r="G175" s="4">
        <f>IF(B175="","",D175+E175-F175)</f>
        <v/>
      </c>
      <c r="H175" s="4" t="n"/>
      <c r="I175" s="4">
        <f>IF(B175="","",IF(G175&lt;=H175,"REPONER","OK"))</f>
        <v/>
      </c>
      <c r="J175" s="4" t="n"/>
      <c r="K175" s="4" t="n"/>
      <c r="L175" s="4">
        <f>IF(OR(B175="",J175=0),"",ROUND((K175-J175)/J175*100,1))</f>
        <v/>
      </c>
    </row>
    <row r="176">
      <c r="A176" s="4" t="n"/>
      <c r="B176" s="4" t="n"/>
      <c r="C176" s="4" t="n"/>
      <c r="D176" s="4" t="n"/>
      <c r="E176" s="4" t="n"/>
      <c r="F176" s="4" t="n"/>
      <c r="G176" s="4">
        <f>IF(B176="","",D176+E176-F176)</f>
        <v/>
      </c>
      <c r="H176" s="4" t="n"/>
      <c r="I176" s="4">
        <f>IF(B176="","",IF(G176&lt;=H176,"REPONER","OK"))</f>
        <v/>
      </c>
      <c r="J176" s="4" t="n"/>
      <c r="K176" s="4" t="n"/>
      <c r="L176" s="4">
        <f>IF(OR(B176="",J176=0),"",ROUND((K176-J176)/J176*100,1))</f>
        <v/>
      </c>
    </row>
    <row r="177">
      <c r="A177" s="4" t="n"/>
      <c r="B177" s="4" t="n"/>
      <c r="C177" s="4" t="n"/>
      <c r="D177" s="4" t="n"/>
      <c r="E177" s="4" t="n"/>
      <c r="F177" s="4" t="n"/>
      <c r="G177" s="4">
        <f>IF(B177="","",D177+E177-F177)</f>
        <v/>
      </c>
      <c r="H177" s="4" t="n"/>
      <c r="I177" s="4">
        <f>IF(B177="","",IF(G177&lt;=H177,"REPONER","OK"))</f>
        <v/>
      </c>
      <c r="J177" s="4" t="n"/>
      <c r="K177" s="4" t="n"/>
      <c r="L177" s="4">
        <f>IF(OR(B177="",J177=0),"",ROUND((K177-J177)/J177*100,1))</f>
        <v/>
      </c>
    </row>
    <row r="178">
      <c r="A178" s="4" t="n"/>
      <c r="B178" s="4" t="n"/>
      <c r="C178" s="4" t="n"/>
      <c r="D178" s="4" t="n"/>
      <c r="E178" s="4" t="n"/>
      <c r="F178" s="4" t="n"/>
      <c r="G178" s="4">
        <f>IF(B178="","",D178+E178-F178)</f>
        <v/>
      </c>
      <c r="H178" s="4" t="n"/>
      <c r="I178" s="4">
        <f>IF(B178="","",IF(G178&lt;=H178,"REPONER","OK"))</f>
        <v/>
      </c>
      <c r="J178" s="4" t="n"/>
      <c r="K178" s="4" t="n"/>
      <c r="L178" s="4">
        <f>IF(OR(B178="",J178=0),"",ROUND((K178-J178)/J178*100,1))</f>
        <v/>
      </c>
    </row>
    <row r="179">
      <c r="A179" s="4" t="n"/>
      <c r="B179" s="4" t="n"/>
      <c r="C179" s="4" t="n"/>
      <c r="D179" s="4" t="n"/>
      <c r="E179" s="4" t="n"/>
      <c r="F179" s="4" t="n"/>
      <c r="G179" s="4">
        <f>IF(B179="","",D179+E179-F179)</f>
        <v/>
      </c>
      <c r="H179" s="4" t="n"/>
      <c r="I179" s="4">
        <f>IF(B179="","",IF(G179&lt;=H179,"REPONER","OK"))</f>
        <v/>
      </c>
      <c r="J179" s="4" t="n"/>
      <c r="K179" s="4" t="n"/>
      <c r="L179" s="4">
        <f>IF(OR(B179="",J179=0),"",ROUND((K179-J179)/J179*100,1))</f>
        <v/>
      </c>
    </row>
    <row r="180">
      <c r="A180" s="4" t="n"/>
      <c r="B180" s="4" t="n"/>
      <c r="C180" s="4" t="n"/>
      <c r="D180" s="4" t="n"/>
      <c r="E180" s="4" t="n"/>
      <c r="F180" s="4" t="n"/>
      <c r="G180" s="4">
        <f>IF(B180="","",D180+E180-F180)</f>
        <v/>
      </c>
      <c r="H180" s="4" t="n"/>
      <c r="I180" s="4">
        <f>IF(B180="","",IF(G180&lt;=H180,"REPONER","OK"))</f>
        <v/>
      </c>
      <c r="J180" s="4" t="n"/>
      <c r="K180" s="4" t="n"/>
      <c r="L180" s="4">
        <f>IF(OR(B180="",J180=0),"",ROUND((K180-J180)/J180*100,1))</f>
        <v/>
      </c>
    </row>
    <row r="181">
      <c r="A181" s="4" t="n"/>
      <c r="B181" s="4" t="n"/>
      <c r="C181" s="4" t="n"/>
      <c r="D181" s="4" t="n"/>
      <c r="E181" s="4" t="n"/>
      <c r="F181" s="4" t="n"/>
      <c r="G181" s="4">
        <f>IF(B181="","",D181+E181-F181)</f>
        <v/>
      </c>
      <c r="H181" s="4" t="n"/>
      <c r="I181" s="4">
        <f>IF(B181="","",IF(G181&lt;=H181,"REPONER","OK"))</f>
        <v/>
      </c>
      <c r="J181" s="4" t="n"/>
      <c r="K181" s="4" t="n"/>
      <c r="L181" s="4">
        <f>IF(OR(B181="",J181=0),"",ROUND((K181-J181)/J181*100,1))</f>
        <v/>
      </c>
    </row>
    <row r="182">
      <c r="A182" s="4" t="n"/>
      <c r="B182" s="4" t="n"/>
      <c r="C182" s="4" t="n"/>
      <c r="D182" s="4" t="n"/>
      <c r="E182" s="4" t="n"/>
      <c r="F182" s="4" t="n"/>
      <c r="G182" s="4">
        <f>IF(B182="","",D182+E182-F182)</f>
        <v/>
      </c>
      <c r="H182" s="4" t="n"/>
      <c r="I182" s="4">
        <f>IF(B182="","",IF(G182&lt;=H182,"REPONER","OK"))</f>
        <v/>
      </c>
      <c r="J182" s="4" t="n"/>
      <c r="K182" s="4" t="n"/>
      <c r="L182" s="4">
        <f>IF(OR(B182="",J182=0),"",ROUND((K182-J182)/J182*100,1))</f>
        <v/>
      </c>
    </row>
    <row r="183">
      <c r="A183" s="4" t="n"/>
      <c r="B183" s="4" t="n"/>
      <c r="C183" s="4" t="n"/>
      <c r="D183" s="4" t="n"/>
      <c r="E183" s="4" t="n"/>
      <c r="F183" s="4" t="n"/>
      <c r="G183" s="4">
        <f>IF(B183="","",D183+E183-F183)</f>
        <v/>
      </c>
      <c r="H183" s="4" t="n"/>
      <c r="I183" s="4">
        <f>IF(B183="","",IF(G183&lt;=H183,"REPONER","OK"))</f>
        <v/>
      </c>
      <c r="J183" s="4" t="n"/>
      <c r="K183" s="4" t="n"/>
      <c r="L183" s="4">
        <f>IF(OR(B183="",J183=0),"",ROUND((K183-J183)/J183*100,1))</f>
        <v/>
      </c>
    </row>
    <row r="184">
      <c r="A184" s="4" t="n"/>
      <c r="B184" s="4" t="n"/>
      <c r="C184" s="4" t="n"/>
      <c r="D184" s="4" t="n"/>
      <c r="E184" s="4" t="n"/>
      <c r="F184" s="4" t="n"/>
      <c r="G184" s="4">
        <f>IF(B184="","",D184+E184-F184)</f>
        <v/>
      </c>
      <c r="H184" s="4" t="n"/>
      <c r="I184" s="4">
        <f>IF(B184="","",IF(G184&lt;=H184,"REPONER","OK"))</f>
        <v/>
      </c>
      <c r="J184" s="4" t="n"/>
      <c r="K184" s="4" t="n"/>
      <c r="L184" s="4">
        <f>IF(OR(B184="",J184=0),"",ROUND((K184-J184)/J184*100,1))</f>
        <v/>
      </c>
    </row>
    <row r="185">
      <c r="A185" s="4" t="n"/>
      <c r="B185" s="4" t="n"/>
      <c r="C185" s="4" t="n"/>
      <c r="D185" s="4" t="n"/>
      <c r="E185" s="4" t="n"/>
      <c r="F185" s="4" t="n"/>
      <c r="G185" s="4">
        <f>IF(B185="","",D185+E185-F185)</f>
        <v/>
      </c>
      <c r="H185" s="4" t="n"/>
      <c r="I185" s="4">
        <f>IF(B185="","",IF(G185&lt;=H185,"REPONER","OK"))</f>
        <v/>
      </c>
      <c r="J185" s="4" t="n"/>
      <c r="K185" s="4" t="n"/>
      <c r="L185" s="4">
        <f>IF(OR(B185="",J185=0),"",ROUND((K185-J185)/J185*100,1))</f>
        <v/>
      </c>
    </row>
    <row r="186">
      <c r="A186" s="4" t="n"/>
      <c r="B186" s="4" t="n"/>
      <c r="C186" s="4" t="n"/>
      <c r="D186" s="4" t="n"/>
      <c r="E186" s="4" t="n"/>
      <c r="F186" s="4" t="n"/>
      <c r="G186" s="4">
        <f>IF(B186="","",D186+E186-F186)</f>
        <v/>
      </c>
      <c r="H186" s="4" t="n"/>
      <c r="I186" s="4">
        <f>IF(B186="","",IF(G186&lt;=H186,"REPONER","OK"))</f>
        <v/>
      </c>
      <c r="J186" s="4" t="n"/>
      <c r="K186" s="4" t="n"/>
      <c r="L186" s="4">
        <f>IF(OR(B186="",J186=0),"",ROUND((K186-J186)/J186*100,1))</f>
        <v/>
      </c>
    </row>
    <row r="187">
      <c r="A187" s="4" t="n"/>
      <c r="B187" s="4" t="n"/>
      <c r="C187" s="4" t="n"/>
      <c r="D187" s="4" t="n"/>
      <c r="E187" s="4" t="n"/>
      <c r="F187" s="4" t="n"/>
      <c r="G187" s="4">
        <f>IF(B187="","",D187+E187-F187)</f>
        <v/>
      </c>
      <c r="H187" s="4" t="n"/>
      <c r="I187" s="4">
        <f>IF(B187="","",IF(G187&lt;=H187,"REPONER","OK"))</f>
        <v/>
      </c>
      <c r="J187" s="4" t="n"/>
      <c r="K187" s="4" t="n"/>
      <c r="L187" s="4">
        <f>IF(OR(B187="",J187=0),"",ROUND((K187-J187)/J187*100,1))</f>
        <v/>
      </c>
    </row>
    <row r="188">
      <c r="A188" s="4" t="n"/>
      <c r="B188" s="4" t="n"/>
      <c r="C188" s="4" t="n"/>
      <c r="D188" s="4" t="n"/>
      <c r="E188" s="4" t="n"/>
      <c r="F188" s="4" t="n"/>
      <c r="G188" s="4">
        <f>IF(B188="","",D188+E188-F188)</f>
        <v/>
      </c>
      <c r="H188" s="4" t="n"/>
      <c r="I188" s="4">
        <f>IF(B188="","",IF(G188&lt;=H188,"REPONER","OK"))</f>
        <v/>
      </c>
      <c r="J188" s="4" t="n"/>
      <c r="K188" s="4" t="n"/>
      <c r="L188" s="4">
        <f>IF(OR(B188="",J188=0),"",ROUND((K188-J188)/J188*100,1))</f>
        <v/>
      </c>
    </row>
    <row r="189">
      <c r="A189" s="4" t="n"/>
      <c r="B189" s="4" t="n"/>
      <c r="C189" s="4" t="n"/>
      <c r="D189" s="4" t="n"/>
      <c r="E189" s="4" t="n"/>
      <c r="F189" s="4" t="n"/>
      <c r="G189" s="4">
        <f>IF(B189="","",D189+E189-F189)</f>
        <v/>
      </c>
      <c r="H189" s="4" t="n"/>
      <c r="I189" s="4">
        <f>IF(B189="","",IF(G189&lt;=H189,"REPONER","OK"))</f>
        <v/>
      </c>
      <c r="J189" s="4" t="n"/>
      <c r="K189" s="4" t="n"/>
      <c r="L189" s="4">
        <f>IF(OR(B189="",J189=0),"",ROUND((K189-J189)/J189*100,1))</f>
        <v/>
      </c>
    </row>
    <row r="190">
      <c r="A190" s="4" t="n"/>
      <c r="B190" s="4" t="n"/>
      <c r="C190" s="4" t="n"/>
      <c r="D190" s="4" t="n"/>
      <c r="E190" s="4" t="n"/>
      <c r="F190" s="4" t="n"/>
      <c r="G190" s="4">
        <f>IF(B190="","",D190+E190-F190)</f>
        <v/>
      </c>
      <c r="H190" s="4" t="n"/>
      <c r="I190" s="4">
        <f>IF(B190="","",IF(G190&lt;=H190,"REPONER","OK"))</f>
        <v/>
      </c>
      <c r="J190" s="4" t="n"/>
      <c r="K190" s="4" t="n"/>
      <c r="L190" s="4">
        <f>IF(OR(B190="",J190=0),"",ROUND((K190-J190)/J190*100,1))</f>
        <v/>
      </c>
    </row>
    <row r="191">
      <c r="A191" s="4" t="n"/>
      <c r="B191" s="4" t="n"/>
      <c r="C191" s="4" t="n"/>
      <c r="D191" s="4" t="n"/>
      <c r="E191" s="4" t="n"/>
      <c r="F191" s="4" t="n"/>
      <c r="G191" s="4">
        <f>IF(B191="","",D191+E191-F191)</f>
        <v/>
      </c>
      <c r="H191" s="4" t="n"/>
      <c r="I191" s="4">
        <f>IF(B191="","",IF(G191&lt;=H191,"REPONER","OK"))</f>
        <v/>
      </c>
      <c r="J191" s="4" t="n"/>
      <c r="K191" s="4" t="n"/>
      <c r="L191" s="4">
        <f>IF(OR(B191="",J191=0),"",ROUND((K191-J191)/J191*100,1))</f>
        <v/>
      </c>
    </row>
    <row r="192">
      <c r="A192" s="4" t="n"/>
      <c r="B192" s="4" t="n"/>
      <c r="C192" s="4" t="n"/>
      <c r="D192" s="4" t="n"/>
      <c r="E192" s="4" t="n"/>
      <c r="F192" s="4" t="n"/>
      <c r="G192" s="4">
        <f>IF(B192="","",D192+E192-F192)</f>
        <v/>
      </c>
      <c r="H192" s="4" t="n"/>
      <c r="I192" s="4">
        <f>IF(B192="","",IF(G192&lt;=H192,"REPONER","OK"))</f>
        <v/>
      </c>
      <c r="J192" s="4" t="n"/>
      <c r="K192" s="4" t="n"/>
      <c r="L192" s="4">
        <f>IF(OR(B192="",J192=0),"",ROUND((K192-J192)/J192*100,1))</f>
        <v/>
      </c>
    </row>
    <row r="193">
      <c r="A193" s="4" t="n"/>
      <c r="B193" s="4" t="n"/>
      <c r="C193" s="4" t="n"/>
      <c r="D193" s="4" t="n"/>
      <c r="E193" s="4" t="n"/>
      <c r="F193" s="4" t="n"/>
      <c r="G193" s="4">
        <f>IF(B193="","",D193+E193-F193)</f>
        <v/>
      </c>
      <c r="H193" s="4" t="n"/>
      <c r="I193" s="4">
        <f>IF(B193="","",IF(G193&lt;=H193,"REPONER","OK"))</f>
        <v/>
      </c>
      <c r="J193" s="4" t="n"/>
      <c r="K193" s="4" t="n"/>
      <c r="L193" s="4">
        <f>IF(OR(B193="",J193=0),"",ROUND((K193-J193)/J193*100,1))</f>
        <v/>
      </c>
    </row>
    <row r="194">
      <c r="A194" s="4" t="n"/>
      <c r="B194" s="4" t="n"/>
      <c r="C194" s="4" t="n"/>
      <c r="D194" s="4" t="n"/>
      <c r="E194" s="4" t="n"/>
      <c r="F194" s="4" t="n"/>
      <c r="G194" s="4">
        <f>IF(B194="","",D194+E194-F194)</f>
        <v/>
      </c>
      <c r="H194" s="4" t="n"/>
      <c r="I194" s="4">
        <f>IF(B194="","",IF(G194&lt;=H194,"REPONER","OK"))</f>
        <v/>
      </c>
      <c r="J194" s="4" t="n"/>
      <c r="K194" s="4" t="n"/>
      <c r="L194" s="4">
        <f>IF(OR(B194="",J194=0),"",ROUND((K194-J194)/J194*100,1))</f>
        <v/>
      </c>
    </row>
    <row r="195">
      <c r="A195" s="4" t="n"/>
      <c r="B195" s="4" t="n"/>
      <c r="C195" s="4" t="n"/>
      <c r="D195" s="4" t="n"/>
      <c r="E195" s="4" t="n"/>
      <c r="F195" s="4" t="n"/>
      <c r="G195" s="4">
        <f>IF(B195="","",D195+E195-F195)</f>
        <v/>
      </c>
      <c r="H195" s="4" t="n"/>
      <c r="I195" s="4">
        <f>IF(B195="","",IF(G195&lt;=H195,"REPONER","OK"))</f>
        <v/>
      </c>
      <c r="J195" s="4" t="n"/>
      <c r="K195" s="4" t="n"/>
      <c r="L195" s="4">
        <f>IF(OR(B195="",J195=0),"",ROUND((K195-J195)/J195*100,1))</f>
        <v/>
      </c>
    </row>
    <row r="196">
      <c r="A196" s="4" t="n"/>
      <c r="B196" s="4" t="n"/>
      <c r="C196" s="4" t="n"/>
      <c r="D196" s="4" t="n"/>
      <c r="E196" s="4" t="n"/>
      <c r="F196" s="4" t="n"/>
      <c r="G196" s="4">
        <f>IF(B196="","",D196+E196-F196)</f>
        <v/>
      </c>
      <c r="H196" s="4" t="n"/>
      <c r="I196" s="4">
        <f>IF(B196="","",IF(G196&lt;=H196,"REPONER","OK"))</f>
        <v/>
      </c>
      <c r="J196" s="4" t="n"/>
      <c r="K196" s="4" t="n"/>
      <c r="L196" s="4">
        <f>IF(OR(B196="",J196=0),"",ROUND((K196-J196)/J196*100,1))</f>
        <v/>
      </c>
    </row>
    <row r="197">
      <c r="A197" s="4" t="n"/>
      <c r="B197" s="4" t="n"/>
      <c r="C197" s="4" t="n"/>
      <c r="D197" s="4" t="n"/>
      <c r="E197" s="4" t="n"/>
      <c r="F197" s="4" t="n"/>
      <c r="G197" s="4">
        <f>IF(B197="","",D197+E197-F197)</f>
        <v/>
      </c>
      <c r="H197" s="4" t="n"/>
      <c r="I197" s="4">
        <f>IF(B197="","",IF(G197&lt;=H197,"REPONER","OK"))</f>
        <v/>
      </c>
      <c r="J197" s="4" t="n"/>
      <c r="K197" s="4" t="n"/>
      <c r="L197" s="4">
        <f>IF(OR(B197="",J197=0),"",ROUND((K197-J197)/J197*100,1))</f>
        <v/>
      </c>
    </row>
    <row r="198">
      <c r="A198" s="4" t="n"/>
      <c r="B198" s="4" t="n"/>
      <c r="C198" s="4" t="n"/>
      <c r="D198" s="4" t="n"/>
      <c r="E198" s="4" t="n"/>
      <c r="F198" s="4" t="n"/>
      <c r="G198" s="4">
        <f>IF(B198="","",D198+E198-F198)</f>
        <v/>
      </c>
      <c r="H198" s="4" t="n"/>
      <c r="I198" s="4">
        <f>IF(B198="","",IF(G198&lt;=H198,"REPONER","OK"))</f>
        <v/>
      </c>
      <c r="J198" s="4" t="n"/>
      <c r="K198" s="4" t="n"/>
      <c r="L198" s="4">
        <f>IF(OR(B198="",J198=0),"",ROUND((K198-J198)/J198*100,1))</f>
        <v/>
      </c>
    </row>
    <row r="199">
      <c r="A199" s="4" t="n"/>
      <c r="B199" s="4" t="n"/>
      <c r="C199" s="4" t="n"/>
      <c r="D199" s="4" t="n"/>
      <c r="E199" s="4" t="n"/>
      <c r="F199" s="4" t="n"/>
      <c r="G199" s="4">
        <f>IF(B199="","",D199+E199-F199)</f>
        <v/>
      </c>
      <c r="H199" s="4" t="n"/>
      <c r="I199" s="4">
        <f>IF(B199="","",IF(G199&lt;=H199,"REPONER","OK"))</f>
        <v/>
      </c>
      <c r="J199" s="4" t="n"/>
      <c r="K199" s="4" t="n"/>
      <c r="L199" s="4">
        <f>IF(OR(B199="",J199=0),"",ROUND((K199-J199)/J199*100,1))</f>
        <v/>
      </c>
    </row>
    <row r="200">
      <c r="A200" s="4" t="n"/>
      <c r="B200" s="4" t="n"/>
      <c r="C200" s="4" t="n"/>
      <c r="D200" s="4" t="n"/>
      <c r="E200" s="4" t="n"/>
      <c r="F200" s="4" t="n"/>
      <c r="G200" s="4">
        <f>IF(B200="","",D200+E200-F200)</f>
        <v/>
      </c>
      <c r="H200" s="4" t="n"/>
      <c r="I200" s="4">
        <f>IF(B200="","",IF(G200&lt;=H200,"REPONER","OK"))</f>
        <v/>
      </c>
      <c r="J200" s="4" t="n"/>
      <c r="K200" s="4" t="n"/>
      <c r="L200" s="4">
        <f>IF(OR(B200="",J200=0),"",ROUND((K200-J200)/J200*100,1))</f>
        <v/>
      </c>
    </row>
    <row r="201">
      <c r="A201" s="4" t="n"/>
      <c r="B201" s="4" t="n"/>
      <c r="C201" s="4" t="n"/>
      <c r="D201" s="4" t="n"/>
      <c r="E201" s="4" t="n"/>
      <c r="F201" s="4" t="n"/>
      <c r="G201" s="4">
        <f>IF(B201="","",D201+E201-F201)</f>
        <v/>
      </c>
      <c r="H201" s="4" t="n"/>
      <c r="I201" s="4">
        <f>IF(B201="","",IF(G201&lt;=H201,"REPONER","OK"))</f>
        <v/>
      </c>
      <c r="J201" s="4" t="n"/>
      <c r="K201" s="4" t="n"/>
      <c r="L201" s="4">
        <f>IF(OR(B201="",J201=0),"",ROUND((K201-J201)/J201*100,1))</f>
        <v/>
      </c>
    </row>
    <row r="202">
      <c r="A202" s="4" t="n"/>
      <c r="B202" s="4" t="n"/>
      <c r="C202" s="4" t="n"/>
      <c r="D202" s="4" t="n"/>
      <c r="E202" s="4" t="n"/>
      <c r="F202" s="4" t="n"/>
      <c r="G202" s="4">
        <f>IF(B202="","",D202+E202-F202)</f>
        <v/>
      </c>
      <c r="H202" s="4" t="n"/>
      <c r="I202" s="4">
        <f>IF(B202="","",IF(G202&lt;=H202,"REPONER","OK"))</f>
        <v/>
      </c>
      <c r="J202" s="4" t="n"/>
      <c r="K202" s="4" t="n"/>
      <c r="L202" s="4">
        <f>IF(OR(B202="",J202=0),"",ROUND((K202-J202)/J202*100,1))</f>
        <v/>
      </c>
    </row>
    <row r="203">
      <c r="A203" s="4" t="n"/>
      <c r="B203" s="4" t="n"/>
      <c r="C203" s="4" t="n"/>
      <c r="D203" s="4" t="n"/>
      <c r="E203" s="4" t="n"/>
      <c r="F203" s="4" t="n"/>
      <c r="G203" s="4">
        <f>IF(B203="","",D203+E203-F203)</f>
        <v/>
      </c>
      <c r="H203" s="4" t="n"/>
      <c r="I203" s="4">
        <f>IF(B203="","",IF(G203&lt;=H203,"REPONER","OK"))</f>
        <v/>
      </c>
      <c r="J203" s="4" t="n"/>
      <c r="K203" s="4" t="n"/>
      <c r="L203" s="4">
        <f>IF(OR(B203="",J203=0),"",ROUND((K203-J203)/J203*100,1))</f>
        <v/>
      </c>
    </row>
    <row r="204">
      <c r="A204" s="4" t="n"/>
      <c r="B204" s="4" t="n"/>
      <c r="C204" s="4" t="n"/>
      <c r="D204" s="4" t="n"/>
      <c r="E204" s="4" t="n"/>
      <c r="F204" s="4" t="n"/>
      <c r="G204" s="4">
        <f>IF(B204="","",D204+E204-F204)</f>
        <v/>
      </c>
      <c r="H204" s="4" t="n"/>
      <c r="I204" s="4">
        <f>IF(B204="","",IF(G204&lt;=H204,"REPONER","OK"))</f>
        <v/>
      </c>
      <c r="J204" s="4" t="n"/>
      <c r="K204" s="4" t="n"/>
      <c r="L204" s="4">
        <f>IF(OR(B204="",J204=0),"",ROUND((K204-J204)/J204*100,1))</f>
        <v/>
      </c>
    </row>
  </sheetData>
  <mergeCells count="2">
    <mergeCell ref="A2:L2"/>
    <mergeCell ref="A1:L1"/>
  </mergeCells>
  <conditionalFormatting sqref="I5:I204">
    <cfRule type="cellIs" priority="1" operator="equal" dxfId="0">
      <formula>"REPONER"</formula>
    </cfRule>
    <cfRule type="cellIs" priority="2" operator="equal" dxfId="1">
      <formula>"OK"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5" t="inlineStr">
        <is>
          <t>Como usar esta plantilla</t>
        </is>
      </c>
    </row>
    <row r="3">
      <c r="A3" s="6" t="inlineStr">
        <is>
          <t>1. Carga tus productos en la hoja "Stock": codigo, nombre, categoria y stock inicial.</t>
        </is>
      </c>
    </row>
    <row r="4">
      <c r="A4" s="6" t="inlineStr">
        <is>
          <t>2. Registra las ENTRADAS (compras) y SALIDAS (ventas) acumuladas. El stock actual se calcula solo.</t>
        </is>
      </c>
    </row>
    <row r="5">
      <c r="A5" s="6" t="inlineStr">
        <is>
          <t>3. Defini el stock minimo de cada producto: cuando el stock actual lo toque, el Estado se pone en ROJO ("REPONER").</t>
        </is>
      </c>
    </row>
    <row r="6">
      <c r="A6" s="6" t="inlineStr">
        <is>
          <t>4. Carga precio de costo y de venta para ver el margen % de cada producto.</t>
        </is>
      </c>
    </row>
    <row r="7">
      <c r="A7" s="6" t="inlineStr">
        <is>
          <t>5. La fila 5 tiene un producto de ejemplo: reemplazalo por el tuyo.</t>
        </is>
      </c>
    </row>
    <row r="9">
      <c r="A9" s="7" t="inlineStr">
        <is>
          <t>La planilla te queda chica? Cuando el negocio crece, las planillas se quedan cortas: multiusuario, stock real, avisos automaticos por WhatsApp.</t>
        </is>
      </c>
    </row>
    <row r="10">
      <c r="A10" s="8" t="inlineStr">
        <is>
          <t>Mira como es el paso siguiente en https://dxsistemas.com.ar - presupuesto gratis en 24hs.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2026-06-11T15:17:15Z</dcterms:created>
  <dcterms:modified xmlns:dcterms="http://purl.org/dc/terms/" xmlns:xsi="http://www.w3.org/2001/XMLSchema-instance" xsi:type="dcterms:W3CDTF">2026-06-11T15:17:15Z</dcterms:modified>
</cp:coreProperties>
</file>